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rtem\OneDrive\Рабочий стол\WS 2025\"/>
    </mc:Choice>
  </mc:AlternateContent>
  <xr:revisionPtr revIDLastSave="0" documentId="13_ncr:1_{DAE6FC31-8236-40B9-A8AA-264F09F05100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E11" i="1"/>
  <c r="G11" i="1"/>
  <c r="C10" i="1"/>
  <c r="E10" i="1"/>
  <c r="G10" i="1"/>
  <c r="D8" i="1"/>
  <c r="G46" i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C9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<sst xmlns="http://schemas.openxmlformats.org/spreadsheetml/2006/main" count="639" uniqueCount="286">
  <si>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</si>
  <si>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</si>
  <si>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</si>
  <si>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</si>
  <si>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</si>
  <si>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</si>
  <si>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</si>
  <si>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</si>
  <si>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</si>
  <si>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</si>
  <si>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</si>
  <si>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</si>
  <si>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</si>
  <si>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</si>
  <si>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</si>
  <si>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</si>
  <si>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</si>
  <si>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</si>
  <si>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</si>
  <si>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</si>
  <si>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</si>
  <si>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</si>
  <si>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</si>
  <si>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</si>
  <si>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</si>
  <si>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</si>
  <si>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</si>
  <si>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</si>
  <si>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</si>
  <si>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</si>
  <si>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</si>
  <si>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</si>
  <si>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</si>
  <si>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</si>
  <si>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</si>
  <si>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</si>
  <si>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</si>
  <si>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</si>
  <si>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</si>
  <si>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</si>
  <si>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</si>
  <si>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</si>
  <si>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</si>
  <si>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</si>
  <si>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</si>
  <si>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</si>
  <si>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</si>
  <si>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</si>
  <si>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</si>
  <si>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</si>
  <si>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</si>
  <si>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</si>
  <si>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</si>
  <si>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Вальщик леса</t>
  </si>
  <si>
    <t>Региональный этап Чемпионата по профессиональному мастерству</t>
  </si>
  <si>
    <t>Площадь зоны: не менее 100 кв.м.</t>
  </si>
  <si>
    <t xml:space="preserve">Освещение: Допустимо верхнее искусственное освещение ( не менее 500 люкс)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</si>
  <si>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</si>
  <si>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5 точек подключения к сети  по (220 Вольт и 380 Вольт)</t>
  </si>
  <si>
    <t>Покрытие пола: промышленное покрытие  - 100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</si>
  <si>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</si>
  <si>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</si>
  <si>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Офисный стол                                               </t>
  </si>
  <si>
    <t>(ШхГхВ) 1400х600х750
столеншница не тоньше 25 мм
белая или светл-осерая ламинированная поверхность столешницы</t>
  </si>
  <si>
    <t>мебель</t>
  </si>
  <si>
    <t>шт</t>
  </si>
  <si>
    <t>Стул</t>
  </si>
  <si>
    <t>на колесиках, без подлокотников
синяя или серая обивка
расчитанные на вес не менее 100 кг</t>
  </si>
  <si>
    <t xml:space="preserve">Стол                                           </t>
  </si>
  <si>
    <t>1500х700х800 мм, столешница из шлифованнй фванеры</t>
  </si>
  <si>
    <t xml:space="preserve">Шкаф для хранения вещей  </t>
  </si>
  <si>
    <t>ШРМ-24
В1860xШ600xГ500 мм</t>
  </si>
  <si>
    <t>Вешалка напольная</t>
  </si>
  <si>
    <t>материал дерево/пластмасса</t>
  </si>
  <si>
    <t xml:space="preserve">Ноутбук </t>
  </si>
  <si>
    <t>оперативная память 4 GB</t>
  </si>
  <si>
    <t>МФУ</t>
  </si>
  <si>
    <t xml:space="preserve">Сетевой фильтр </t>
  </si>
  <si>
    <t>ПО</t>
  </si>
  <si>
    <t xml:space="preserve">Угломер </t>
  </si>
  <si>
    <t>электронный,точность измерения - 0,5*.</t>
  </si>
  <si>
    <t>инструмент</t>
  </si>
  <si>
    <t>Динамометрический ключ</t>
  </si>
  <si>
    <t>критически важные характеристики позиции отсутствую</t>
  </si>
  <si>
    <t>Секундомер</t>
  </si>
  <si>
    <t>электронный,точность измерения 0,01 сек.</t>
  </si>
  <si>
    <t xml:space="preserve">Штангенциркуль </t>
  </si>
  <si>
    <t>электронный, с глубиномером,шаг измерения 0,01 мм.,класс точности 1</t>
  </si>
  <si>
    <t>Линейка</t>
  </si>
  <si>
    <t>металл.,длина 150 мм.</t>
  </si>
  <si>
    <t xml:space="preserve">Дрель аккумуляторная </t>
  </si>
  <si>
    <t>Дрель-шуруповерт,18 В, тип аккумулятора:  Li-Ion, емкость аккумулятора: 1,3Ач, число оборотов: 1100 об/мин, крутящий момент:  28 Нм                       ограничитель крутящего момента, самозажимной патрон; реверс; диапазон скорости вращения.</t>
  </si>
  <si>
    <t>Рулетка</t>
  </si>
  <si>
    <t>длина ленты 1м. и 3м.,металл.</t>
  </si>
  <si>
    <t>Лазерная указка</t>
  </si>
  <si>
    <t>на батарейках</t>
  </si>
  <si>
    <t>Канистра 5 л</t>
  </si>
  <si>
    <t>Алюминевая канистра 5л</t>
  </si>
  <si>
    <t>оборудование</t>
  </si>
  <si>
    <t>Контейнер под мусор 90 л</t>
  </si>
  <si>
    <t xml:space="preserve">пластиковый </t>
  </si>
  <si>
    <t>Мебель</t>
  </si>
  <si>
    <t>Общая зона конкурсной площадки (оборудование, инструмент, мебель, канцелярия)</t>
  </si>
  <si>
    <t>Площадь зоны: не менее 30 кв.м.</t>
  </si>
  <si>
    <t>Освещение: Допустимо верхнее искусственное освещение ( не менее 300  люкс)</t>
  </si>
  <si>
    <t>Электричество: 2 точки подключения подключения к сети  по 220 Вольт</t>
  </si>
  <si>
    <t>Покрытие пола: ковролин  - 30 м2 на всю зону</t>
  </si>
  <si>
    <t>Подведение/ отведение ГХВС (при необходимости): не требуется</t>
  </si>
  <si>
    <t>Офисный стол</t>
  </si>
  <si>
    <t xml:space="preserve">Стул </t>
  </si>
  <si>
    <t>без подлокотников
синяя или серая обивка
расчитанные на вес не менее 100 кг</t>
  </si>
  <si>
    <t>штанга на колесах, с крючками (не менее 7 крючков)</t>
  </si>
  <si>
    <t>Мусорная корзина</t>
  </si>
  <si>
    <t xml:space="preserve">обьем 20 литров </t>
  </si>
  <si>
    <t>Площадь зоны: не менее 30 кв.м., замок на двери комнаты с комплектом ключей</t>
  </si>
  <si>
    <t>Освещение: Допустимо верхнее искусственное освещение ( не менее 300 люкс)</t>
  </si>
  <si>
    <t>Электричество: 2 подключения к сети  по (220 Вольт)</t>
  </si>
  <si>
    <t xml:space="preserve">Покрытие пола: не требуется </t>
  </si>
  <si>
    <t>оборудование IT</t>
  </si>
  <si>
    <t>шт.</t>
  </si>
  <si>
    <t>лазерная цветная печать на А4 и А3, с функциями копирования, сканирования, факса</t>
  </si>
  <si>
    <t>критически важные характеристики позиции отсутствуют</t>
  </si>
  <si>
    <t>Запасной картридж для МФУ</t>
  </si>
  <si>
    <t>в соответствии с МФУ</t>
  </si>
  <si>
    <t>расходные материалы</t>
  </si>
  <si>
    <t>офисный мягкий, со спинкой, размер около 85*54*56 см, нагрузка до 120 кг</t>
  </si>
  <si>
    <t>Ширина: 38, глубина: 38, Высота: 180, металл</t>
  </si>
  <si>
    <t>Корзина для мусора</t>
  </si>
  <si>
    <t>твердая пластмасса, объем не менее 10 л</t>
  </si>
  <si>
    <t>Система Windows Х10</t>
  </si>
  <si>
    <t>полный пакет офисных программ и программ работы со звуком</t>
  </si>
  <si>
    <t>Аптечка</t>
  </si>
  <si>
    <t>Охрана труда</t>
  </si>
  <si>
    <t>Огнетушитель</t>
  </si>
  <si>
    <t>углекислотный ОУ-1</t>
  </si>
  <si>
    <t>Кулер 19 л (холодная/горячая вода)</t>
  </si>
  <si>
    <t>Стеллаж сборный</t>
  </si>
  <si>
    <t>Металл, Габариты, мм: 2000х1130х400, Кол-во полок, шт: 4, Нагрузка на полку, кг: 200</t>
  </si>
  <si>
    <t>Площадь зоны: не менее 20 кв.м.</t>
  </si>
  <si>
    <t xml:space="preserve">Освещение: Допустимо верхнее искусственное освещение ( не менее 300 люкс) </t>
  </si>
  <si>
    <t>Электричество: 2 подключения к сети  по (220 Вольт )</t>
  </si>
  <si>
    <t xml:space="preserve">Покрытие пола: не трубуется </t>
  </si>
  <si>
    <t xml:space="preserve">Электричество: 5 подключения к сети  по (220 Вольт), по одному на рабочее место </t>
  </si>
  <si>
    <t xml:space="preserve">Покрытие пола: промышленное покрытие </t>
  </si>
  <si>
    <t xml:space="preserve">Офисный стол </t>
  </si>
  <si>
    <t xml:space="preserve">Мебель </t>
  </si>
  <si>
    <t>Спецодежда, спецобувь</t>
  </si>
  <si>
    <t>плотная ткань,брюки с непрорезаемой прослойкой,перчатки,обувь с металлической вставкой в носовую часть</t>
  </si>
  <si>
    <t>конкурсант привозит с собой</t>
  </si>
  <si>
    <t xml:space="preserve">Тренажер-манекен </t>
  </si>
  <si>
    <t>для проведения сердечно-легочной реанимации</t>
  </si>
  <si>
    <t>Инструмент</t>
  </si>
  <si>
    <t>на один модуль</t>
  </si>
  <si>
    <t xml:space="preserve">Бинт не стерильный </t>
  </si>
  <si>
    <t>14 см х7 м</t>
  </si>
  <si>
    <t xml:space="preserve">Бинт стерильный </t>
  </si>
  <si>
    <t xml:space="preserve">Жгут кровоостанавливающий типа Эсмарха </t>
  </si>
  <si>
    <t>1400 х 25 мм</t>
  </si>
  <si>
    <t>Салфетка Активтекс акф для остановки кровотечений</t>
  </si>
  <si>
    <t>10х10 см</t>
  </si>
  <si>
    <t>Шина иммобилизационная транспортная Крамера для руки</t>
  </si>
  <si>
    <t>8 х 80 см</t>
  </si>
  <si>
    <t>Перекись водорода</t>
  </si>
  <si>
    <t>3%, 100 мл</t>
  </si>
  <si>
    <t>Йод раствор д/нар. прим. спирт.</t>
  </si>
  <si>
    <t>5%, 10 мл</t>
  </si>
  <si>
    <t>Салфетка марлевая мед. Стерильная</t>
  </si>
  <si>
    <t>45х29 36 пл. №5 (упаковка)</t>
  </si>
  <si>
    <t xml:space="preserve">Перчатки Медицинские </t>
  </si>
  <si>
    <t xml:space="preserve"> латексные </t>
  </si>
  <si>
    <t xml:space="preserve">Станок для заточки пильных цепей </t>
  </si>
  <si>
    <t>Ключ комбинированный</t>
  </si>
  <si>
    <t xml:space="preserve">Бревно оцилиндрованное </t>
  </si>
  <si>
    <t xml:space="preserve">хвойной породы, Ø 32-36 см длина 130 см </t>
  </si>
  <si>
    <t>РМ</t>
  </si>
  <si>
    <t>хвойной породы, Ø 35  см длина 250 см с обозначенными зонами начала и окончания пиления</t>
  </si>
  <si>
    <t>хвойной породы, Ø 14-16 см, длина 6 метров</t>
  </si>
  <si>
    <t>Сучья</t>
  </si>
  <si>
    <t>хвойной породы, Ø 30 мм, длина 60 см</t>
  </si>
  <si>
    <t>хвойной породы, Ø 12-16 см, длина 3 метра</t>
  </si>
  <si>
    <t xml:space="preserve">Бревно </t>
  </si>
  <si>
    <t>хвойных и лиственных пород длинной от 400-600 см</t>
  </si>
  <si>
    <t xml:space="preserve">Краска-аэрозоль   для разметки бревен, красная </t>
  </si>
  <si>
    <t>характеристика на усмотрение организатора</t>
  </si>
  <si>
    <t xml:space="preserve">Краска-аэрозоль   для разметки бревен, зеленая </t>
  </si>
  <si>
    <t>Уголок крепежный</t>
  </si>
  <si>
    <t>усиленные,оцинкованные,100х100х90х3</t>
  </si>
  <si>
    <t>Саморезы</t>
  </si>
  <si>
    <t>универсальные,оцинкованные,0,48х50</t>
  </si>
  <si>
    <t xml:space="preserve">Масло для разведения бензина </t>
  </si>
  <si>
    <t>Минеральное масло для жвухтактных двигателей б/м пил</t>
  </si>
  <si>
    <t>л</t>
  </si>
  <si>
    <t>Масло для смазки цепи</t>
  </si>
  <si>
    <t>просто АМ8, масло для</t>
  </si>
  <si>
    <t>Бензин</t>
  </si>
  <si>
    <t>АИ 92</t>
  </si>
  <si>
    <t>Фанера</t>
  </si>
  <si>
    <t>1525х1525х12</t>
  </si>
  <si>
    <t>Доска обрезная</t>
  </si>
  <si>
    <t>25х150х4000</t>
  </si>
  <si>
    <t>Опилки</t>
  </si>
  <si>
    <t>опилки</t>
  </si>
  <si>
    <t>мешок</t>
  </si>
  <si>
    <t xml:space="preserve">Брусок </t>
  </si>
  <si>
    <t>50х50х4000</t>
  </si>
  <si>
    <t xml:space="preserve">Папка-планшет с верхним прижимом </t>
  </si>
  <si>
    <t>Папка-планшет с крышкой позволяет делать записи на весу. Металлический зажим надежно фиксирует документы.</t>
  </si>
  <si>
    <t>Карандаш простой заточенный с ластиком</t>
  </si>
  <si>
    <t>Карандаш простой с любой твердостью грифеля</t>
  </si>
  <si>
    <t>Бумага 500 листов А4</t>
  </si>
  <si>
    <t>Бумага для принтера A4 (21 × 29.7 см)</t>
  </si>
  <si>
    <t>упак.</t>
  </si>
  <si>
    <t>Ручка шариковая</t>
  </si>
  <si>
    <t>Линия письма 0,2 - 0,3 мм, канцелярия для офиса</t>
  </si>
  <si>
    <t xml:space="preserve">Степлер </t>
  </si>
  <si>
    <t>До 50 листов прокалывания</t>
  </si>
  <si>
    <t xml:space="preserve">Скобы для степлера </t>
  </si>
  <si>
    <t>24/6, 24/8, 26/6</t>
  </si>
  <si>
    <t>Скотч</t>
  </si>
  <si>
    <t>150 м в рулоне, ширина 48 мм, толщина 40 мм</t>
  </si>
  <si>
    <t xml:space="preserve">Лента сигнальная PROconnect </t>
  </si>
  <si>
    <t>красно-белая оградительная 75 мм х 250 м</t>
  </si>
  <si>
    <t>Маркеры</t>
  </si>
  <si>
    <t>Черного цвета, перманентный</t>
  </si>
  <si>
    <t>Брюки рабочие</t>
  </si>
  <si>
    <t xml:space="preserve">брюки из плотной ткани с непрорезаемой вставкой                         </t>
  </si>
  <si>
    <t>Куртка рабочая</t>
  </si>
  <si>
    <t>куртка из плотной ткани</t>
  </si>
  <si>
    <t>Ботинки или полуботинки с усиленным носком и нескользящей подошвой</t>
  </si>
  <si>
    <t>обувь с метеллическим\из жесткой пластмассы носом (20Дж)</t>
  </si>
  <si>
    <t>пара</t>
  </si>
  <si>
    <t>Средства защиты зрения - защитная сетка, очки</t>
  </si>
  <si>
    <t>зашитная сетка, очки</t>
  </si>
  <si>
    <t>Средства защиты слуха - наушники, беруши</t>
  </si>
  <si>
    <t>наушники, бероуши</t>
  </si>
  <si>
    <t>пильная шина длиной 45 см;</t>
  </si>
  <si>
    <t>Шина пильная 45 см; ширина паза 1.5 мм</t>
  </si>
  <si>
    <t>пильная шина длиной 37 см;</t>
  </si>
  <si>
    <t>Шина пильная 37 см, шаг 3/8, паз шины 1,6 мм</t>
  </si>
  <si>
    <t>пильная шина длиной 40 см;</t>
  </si>
  <si>
    <t>Шина пильная 40 см 16*3/8*1,3 мм</t>
  </si>
  <si>
    <t>пильных цепи для шины 40 см;</t>
  </si>
  <si>
    <t>пильных цепи для шины 45 см;</t>
  </si>
  <si>
    <t>пильная цепь для шины 37 см;</t>
  </si>
  <si>
    <t>валочная лопатка (клин);</t>
  </si>
  <si>
    <t>Клин валочный 5,5" ждя предотвращения зажатия пильной цепи при валке</t>
  </si>
  <si>
    <t>комбинированный ключ;</t>
  </si>
  <si>
    <t>Ключ комбинированный, 160 мм, (13/19) для бензопилы</t>
  </si>
  <si>
    <t>плоский напильник;</t>
  </si>
  <si>
    <t>Плоский напильник для правки режущей грани</t>
  </si>
  <si>
    <t>ручка для плоского напильника;</t>
  </si>
  <si>
    <t>Ручка для плоского напильника используемого для правки режущей грани</t>
  </si>
  <si>
    <t>круглый напильник;</t>
  </si>
  <si>
    <t>Круглый напильник для заточки пильной цепи</t>
  </si>
  <si>
    <t>ручка для круглого напильника;</t>
  </si>
  <si>
    <t>Ручка для круглого напильника используемого для заточки пильной цепи</t>
  </si>
  <si>
    <t>державка для круглого напильника;</t>
  </si>
  <si>
    <t>Державка для заточки пильных цепей</t>
  </si>
  <si>
    <t>шаблон для заточки;</t>
  </si>
  <si>
    <t>Используется для соблюдения правильного угла заточки пильной цепи</t>
  </si>
  <si>
    <t>защитные очки;</t>
  </si>
  <si>
    <t>Защитные очки открытого типа, прозрачные</t>
  </si>
  <si>
    <t>каска защитная с защитой органов слуха и глаз;</t>
  </si>
  <si>
    <t>Каска с защитной сеткой с козырьком и наушниками</t>
  </si>
  <si>
    <t>комбинезон с защитой от порезания;</t>
  </si>
  <si>
    <t>Комбинезон лесоруба  с защитой от пропила</t>
  </si>
  <si>
    <t>куртка защитная с сигнальными вставками;</t>
  </si>
  <si>
    <t>Куртка лесоруба  с защитой от пропила</t>
  </si>
  <si>
    <t>пара обуви с защитой от порезания;</t>
  </si>
  <si>
    <t>Обувь с защитой от пропила</t>
  </si>
  <si>
    <t>пара перчаток защитных;</t>
  </si>
  <si>
    <t>Перчатки  с защитой от проколов и порезов</t>
  </si>
  <si>
    <t>Пояс вальщика;</t>
  </si>
  <si>
    <t>Пояс вальщика с инструментами</t>
  </si>
  <si>
    <t>комбинированный чехол</t>
  </si>
  <si>
    <t>чехол для грейферных захватов и подъемных крюков</t>
  </si>
  <si>
    <t>CHAMPION, C2001</t>
  </si>
  <si>
    <t>Ленинградская область</t>
  </si>
  <si>
    <t>ГБПОУ ЛО "Лисинский лесной колледж"</t>
  </si>
  <si>
    <t>10.03.2025 - 14.03.2025</t>
  </si>
  <si>
    <t>Лымарев Артем Алексеевич</t>
  </si>
  <si>
    <t>tema.lymarev@gmail.com</t>
  </si>
  <si>
    <t>Зайцев Алексей Николаевич</t>
  </si>
  <si>
    <t>zaitsev.leha73@xmail.ru</t>
  </si>
  <si>
    <t>89213691074</t>
  </si>
  <si>
    <t xml:space="preserve">Ленинградская область, Тосненский район, поселок Лисино-Корпус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</si>
</sst>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&quot;Times New Roman&quot;"/>
    </font>
  </fonts>
  <fills count="13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65"/>
      </patternFill>
    </fill>
    <fill>
      <patternFill patternType="solid">
        <fgColor theme="0"/>
        <bgColor theme="6" tint="0.39997558519241921"/>
      </patternFill>
    </fill>
    <fill>
      <patternFill patternType="solid">
        <fgColor theme="0"/>
        <bgColor indexed="3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63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7" fillId="0" borderId="0" xfId="1" applyFont="1"/>
    <xf numFmtId="0" fontId="13" fillId="7" borderId="12" xfId="0" applyFont="1" applyFill="1" applyBorder="1" applyAlignment="1">
      <alignment horizontal="left" vertical="top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0" fillId="0" borderId="12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12" xfId="0" applyFont="1" applyBorder="1" applyAlignment="1">
      <alignment wrapText="1"/>
    </xf>
    <xf numFmtId="0" fontId="16" fillId="0" borderId="12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13" fillId="6" borderId="12" xfId="0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top"/>
    </xf>
    <xf numFmtId="0" fontId="9" fillId="0" borderId="12" xfId="1" applyFont="1" applyBorder="1" applyAlignment="1">
      <alignment horizontal="center" vertical="top" wrapText="1"/>
    </xf>
    <xf numFmtId="0" fontId="9" fillId="0" borderId="11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8" fillId="0" borderId="10" xfId="1" applyFont="1" applyBorder="1" applyAlignment="1">
      <alignment horizontal="left" vertical="center"/>
    </xf>
    <xf numFmtId="0" fontId="8" fillId="0" borderId="12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10" fillId="0" borderId="12" xfId="1" applyFont="1" applyBorder="1" applyAlignment="1">
      <alignment horizontal="left" vertical="top" wrapText="1"/>
    </xf>
    <xf numFmtId="0" fontId="10" fillId="0" borderId="12" xfId="1" applyFont="1" applyBorder="1" applyAlignment="1">
      <alignment horizontal="left" vertical="top"/>
    </xf>
    <xf numFmtId="0" fontId="8" fillId="0" borderId="1" xfId="1" applyFont="1" applyBorder="1" applyAlignment="1">
      <alignment horizontal="left" vertical="top" wrapText="1"/>
    </xf>
    <xf numFmtId="0" fontId="8" fillId="0" borderId="7" xfId="1" applyFont="1" applyBorder="1" applyAlignment="1">
      <alignment horizontal="left" vertical="top" wrapText="1"/>
    </xf>
    <xf numFmtId="0" fontId="2" fillId="0" borderId="12" xfId="1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12" xfId="2" applyFont="1" applyFill="1" applyBorder="1" applyAlignment="1">
      <alignment horizontal="left" vertical="center" wrapText="1"/>
    </xf>
    <xf numFmtId="0" fontId="2" fillId="0" borderId="12" xfId="1" applyFont="1" applyBorder="1" applyAlignment="1">
      <alignment horizontal="center" vertical="center"/>
    </xf>
    <xf numFmtId="0" fontId="2" fillId="0" borderId="12" xfId="1" applyFont="1" applyBorder="1"/>
    <xf numFmtId="0" fontId="8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8" fillId="0" borderId="12" xfId="1" applyFont="1" applyBorder="1" applyAlignment="1">
      <alignment vertical="center"/>
    </xf>
    <xf numFmtId="0" fontId="2" fillId="0" borderId="12" xfId="1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8" fillId="0" borderId="12" xfId="0" applyFont="1" applyBorder="1"/>
    <xf numFmtId="0" fontId="19" fillId="0" borderId="12" xfId="1" applyFont="1" applyBorder="1" applyAlignment="1">
      <alignment horizontal="left" vertical="center"/>
    </xf>
    <xf numFmtId="0" fontId="19" fillId="0" borderId="12" xfId="1" applyFont="1" applyBorder="1" applyAlignment="1">
      <alignment horizontal="center" vertical="center"/>
    </xf>
    <xf numFmtId="0" fontId="19" fillId="0" borderId="12" xfId="1" applyFont="1" applyBorder="1"/>
    <xf numFmtId="0" fontId="13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center" vertical="center" wrapText="1"/>
    </xf>
    <xf numFmtId="0" fontId="2" fillId="0" borderId="27" xfId="0" applyFont="1" applyBorder="1"/>
    <xf numFmtId="0" fontId="8" fillId="0" borderId="12" xfId="1" applyFont="1" applyBorder="1" applyAlignment="1">
      <alignment horizontal="center" vertical="center"/>
    </xf>
    <xf numFmtId="0" fontId="8" fillId="0" borderId="12" xfId="1" applyFont="1" applyBorder="1"/>
    <xf numFmtId="0" fontId="2" fillId="0" borderId="25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5" xfId="1" applyFont="1" applyBorder="1"/>
    <xf numFmtId="0" fontId="8" fillId="0" borderId="2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/>
    <xf numFmtId="0" fontId="8" fillId="0" borderId="25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/>
    </xf>
    <xf numFmtId="0" fontId="2" fillId="0" borderId="3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8" fillId="0" borderId="29" xfId="0" applyFont="1" applyBorder="1" applyAlignment="1">
      <alignment vertical="top" wrapTex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 applyAlignment="1">
      <alignment vertical="top" wrapText="1"/>
    </xf>
    <xf numFmtId="0" fontId="9" fillId="0" borderId="12" xfId="1" applyFont="1" applyBorder="1" applyAlignment="1">
      <alignment horizontal="center" vertical="top"/>
    </xf>
    <xf numFmtId="0" fontId="2" fillId="0" borderId="12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center" vertical="top"/>
    </xf>
    <xf numFmtId="0" fontId="2" fillId="0" borderId="10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18" fillId="0" borderId="29" xfId="0" applyFont="1" applyBorder="1" applyAlignment="1">
      <alignment horizontal="left" vertical="center" wrapText="1"/>
    </xf>
    <xf numFmtId="0" fontId="18" fillId="0" borderId="29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8" fillId="0" borderId="12" xfId="1" applyFont="1" applyBorder="1" applyAlignment="1">
      <alignment horizontal="left" vertical="top"/>
    </xf>
    <xf numFmtId="0" fontId="18" fillId="0" borderId="29" xfId="0" applyFont="1" applyBorder="1"/>
    <xf numFmtId="0" fontId="8" fillId="0" borderId="25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13" fillId="0" borderId="0" xfId="0" applyFont="1" applyAlignment="1">
      <alignment horizontal="left" vertical="center" wrapText="1"/>
    </xf>
    <xf numFmtId="9" fontId="18" fillId="0" borderId="12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5" xfId="0" applyFont="1" applyBorder="1"/>
    <xf numFmtId="0" fontId="20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/>
    </xf>
    <xf numFmtId="0" fontId="21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/>
    </xf>
    <xf numFmtId="0" fontId="8" fillId="0" borderId="29" xfId="0" applyFont="1" applyBorder="1" applyAlignment="1">
      <alignment vertical="top"/>
    </xf>
    <xf numFmtId="0" fontId="8" fillId="0" borderId="25" xfId="0" applyFont="1" applyBorder="1" applyAlignment="1">
      <alignment horizontal="center" vertical="center" wrapText="1"/>
    </xf>
    <xf numFmtId="0" fontId="8" fillId="0" borderId="31" xfId="0" applyFont="1" applyBorder="1"/>
    <xf numFmtId="0" fontId="2" fillId="0" borderId="9" xfId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1" fillId="0" borderId="12" xfId="1" applyBorder="1"/>
    <xf numFmtId="0" fontId="1" fillId="0" borderId="12" xfId="1" applyBorder="1" applyAlignment="1">
      <alignment horizontal="center" vertical="center"/>
    </xf>
    <xf numFmtId="0" fontId="8" fillId="0" borderId="12" xfId="0" applyFont="1" applyBorder="1" applyAlignment="1">
      <alignment vertical="top"/>
    </xf>
    <xf numFmtId="0" fontId="8" fillId="11" borderId="12" xfId="0" applyFont="1" applyFill="1" applyBorder="1" applyAlignment="1">
      <alignment horizontal="center" vertical="center" wrapText="1"/>
    </xf>
    <xf numFmtId="0" fontId="21" fillId="12" borderId="12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/>
    </xf>
    <xf numFmtId="0" fontId="2" fillId="0" borderId="13" xfId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top" wrapText="1"/>
    </xf>
    <xf numFmtId="0" fontId="22" fillId="10" borderId="12" xfId="0" applyFont="1" applyFill="1" applyBorder="1" applyAlignment="1">
      <alignment horizontal="left" vertical="center"/>
    </xf>
    <xf numFmtId="0" fontId="11" fillId="0" borderId="12" xfId="2" applyBorder="1" applyAlignment="1">
      <alignment horizontal="right" wrapText="1"/>
    </xf>
    <xf numFmtId="0" fontId="11" fillId="0" borderId="0" xfId="2" applyAlignment="1">
      <alignment horizontal="right"/>
    </xf>
    <xf numFmtId="0" fontId="16" fillId="0" borderId="0" xfId="0" applyFont="1" applyAlignment="1">
      <alignment horizontal="right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5" fillId="8" borderId="0" xfId="1" applyFont="1" applyFill="1" applyAlignment="1">
      <alignment horizontal="center" vertical="center" wrapText="1"/>
    </xf>
    <xf numFmtId="0" fontId="6" fillId="9" borderId="0" xfId="1" applyFont="1" applyFill="1" applyAlignment="1">
      <alignment horizontal="center"/>
    </xf>
    <xf numFmtId="0" fontId="6" fillId="8" borderId="0" xfId="1" applyFont="1" applyFill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/>
    </xf>
    <xf numFmtId="0" fontId="2" fillId="4" borderId="16" xfId="1" applyFont="1" applyFill="1" applyBorder="1" applyAlignment="1">
      <alignment horizontal="center"/>
    </xf>
    <xf numFmtId="0" fontId="17" fillId="0" borderId="17" xfId="1" applyFont="1" applyBorder="1" applyAlignment="1">
      <alignment horizontal="left" vertical="top" wrapText="1"/>
    </xf>
    <xf numFmtId="0" fontId="3" fillId="0" borderId="18" xfId="1" applyFont="1" applyBorder="1"/>
    <xf numFmtId="0" fontId="3" fillId="0" borderId="19" xfId="1" applyFont="1" applyBorder="1"/>
    <xf numFmtId="0" fontId="2" fillId="0" borderId="20" xfId="1" applyFont="1" applyBorder="1" applyAlignment="1">
      <alignment horizontal="left" vertical="top" wrapText="1"/>
    </xf>
    <xf numFmtId="0" fontId="3" fillId="0" borderId="0" xfId="1" applyFont="1"/>
    <xf numFmtId="0" fontId="3" fillId="0" borderId="21" xfId="1" applyFont="1" applyBorder="1"/>
    <xf numFmtId="0" fontId="2" fillId="0" borderId="22" xfId="1" applyFont="1" applyBorder="1" applyAlignment="1">
      <alignment horizontal="left" vertical="top" wrapText="1"/>
    </xf>
    <xf numFmtId="0" fontId="3" fillId="0" borderId="23" xfId="1" applyFont="1" applyBorder="1"/>
    <xf numFmtId="0" fontId="3" fillId="0" borderId="24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4" fillId="4" borderId="10" xfId="1" applyFont="1" applyFill="1" applyBorder="1" applyAlignment="1">
      <alignment horizontal="center"/>
    </xf>
    <xf numFmtId="0" fontId="4" fillId="4" borderId="9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8" borderId="8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aitsev.leha73@xmail.ru" TargetMode="External"/><Relationship Id="rId1" Type="http://schemas.openxmlformats.org/officeDocument/2006/relationships/hyperlink" Target="mailto:tema.lymarev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5"/>
  <sheetViews>
    <sheetView tabSelected="1" zoomScale="85" zoomScaleNormal="85" workbookViewId="0">
      <selection activeCell="F9" sqref="F9"/>
    </sheetView>
  </sheetViews>
  <sheetFormatPr defaultRowHeight="18.75"/>
  <cols>
    <col min="1" max="1" width="52.140625" style="16" customWidth="1"/>
    <col min="2" max="2" width="90.5703125" style="17" customWidth="1"/>
  </cols>
  <sheetData>
    <row r="2" spans="1:2">
      <c r="B2" s="16"/>
    </row>
    <row r="3" spans="1:2">
      <c r="A3" s="18" t="s">
        <v>20</v>
      </c>
      <c r="B3" s="19" t="s">
        <v>53</v>
      </c>
    </row>
    <row r="4" spans="1:2">
      <c r="A4" s="18" t="s">
        <v>34</v>
      </c>
      <c r="B4" s="19" t="s">
        <v>54</v>
      </c>
    </row>
    <row r="5" spans="1:2">
      <c r="A5" s="18" t="s">
        <v>49</v>
      </c>
      <c r="B5" s="19" t="s">
        <v>277</v>
      </c>
    </row>
    <row r="6" spans="1:2" ht="37.5">
      <c r="A6" s="18" t="s">
        <v>26</v>
      </c>
      <c r="B6" s="19" t="s">
        <v>278</v>
      </c>
    </row>
    <row r="7" spans="1:2">
      <c r="A7" s="18" t="s">
        <v>35</v>
      </c>
      <c r="B7" s="19" t="s">
        <v>285</v>
      </c>
    </row>
    <row r="8" spans="1:2">
      <c r="A8" s="18" t="s">
        <v>21</v>
      </c>
      <c r="B8" s="19" t="s">
        <v>279</v>
      </c>
    </row>
    <row r="9" spans="1:2">
      <c r="A9" s="18" t="s">
        <v>22</v>
      </c>
      <c r="B9" s="19" t="s">
        <v>280</v>
      </c>
    </row>
    <row r="10" spans="1:2">
      <c r="A10" s="18" t="s">
        <v>25</v>
      </c>
      <c r="B10" s="132" t="s">
        <v>281</v>
      </c>
    </row>
    <row r="11" spans="1:2">
      <c r="A11" s="18" t="s">
        <v>39</v>
      </c>
      <c r="B11" s="19">
        <v>89819091766</v>
      </c>
    </row>
    <row r="12" spans="1:2" ht="18" customHeight="1">
      <c r="A12" s="18" t="s">
        <v>43</v>
      </c>
      <c r="B12" s="19" t="s">
        <v>282</v>
      </c>
    </row>
    <row r="13" spans="1:2">
      <c r="A13" s="18" t="s">
        <v>36</v>
      </c>
      <c r="B13" s="133" t="s">
        <v>283</v>
      </c>
    </row>
    <row r="14" spans="1:2">
      <c r="A14" s="18" t="s">
        <v>40</v>
      </c>
      <c r="B14" s="134" t="s">
        <v>284</v>
      </c>
    </row>
    <row r="15" spans="1:2">
      <c r="A15" s="18" t="s">
        <v>23</v>
      </c>
      <c r="B15" s="19">
        <v>5</v>
      </c>
    </row>
    <row r="16" spans="1:2">
      <c r="A16" s="18" t="s">
        <v>24</v>
      </c>
      <c r="B16" s="19">
        <v>14</v>
      </c>
    </row>
    <row r="17" spans="1:2" ht="52.5" customHeight="1">
      <c r="A17" s="18" t="s">
        <v>52</v>
      </c>
      <c r="B17" s="19">
        <v>9</v>
      </c>
    </row>
    <row r="20" spans="1:2">
      <c r="A20" s="16" t="s">
        <v>45</v>
      </c>
    </row>
    <row r="21" spans="1:2">
      <c r="A21" s="16" t="s">
        <v>46</v>
      </c>
    </row>
    <row r="22" spans="1:2">
      <c r="A22" s="16" t="s">
        <v>47</v>
      </c>
    </row>
    <row r="23" spans="1:2">
      <c r="A23" s="16" t="s">
        <v>50</v>
      </c>
    </row>
    <row r="24" spans="1:2">
      <c r="A24" s="16" t="s">
        <v>51</v>
      </c>
    </row>
    <row r="25" spans="1:2" ht="37.5">
      <c r="A25" s="16" t="s">
        <v>48</v>
      </c>
    </row>
  </sheetData>
  <hyperlinks>
    <hyperlink ref="B10" r:id="rId1" xr:uid="{81762237-4532-4B9C-A00D-7BFB95C8CEEF}"/>
    <hyperlink ref="B13" r:id="rId2" xr:uid="{CC13EE46-B32E-47C1-92D3-DC660AC46C39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3"/>
  <sheetViews>
    <sheetView zoomScale="70" zoomScaleNormal="70" workbookViewId="0">
      <selection activeCell="C7" sqref="C7:H7"/>
    </sheetView>
  </sheetViews>
  <sheetFormatPr defaultColWidth="14.42578125" defaultRowHeight="15" customHeight="1"/>
  <cols>
    <col min="1" max="1" width="5.140625" style="13" customWidth="1"/>
    <col min="2" max="2" width="52" style="13" customWidth="1"/>
    <col min="3" max="3" width="30.85546875" style="13" customWidth="1"/>
    <col min="4" max="4" width="22" style="13" customWidth="1"/>
    <col min="5" max="5" width="15.42578125" style="13" customWidth="1"/>
    <col min="6" max="6" width="19.7109375" style="13" bestFit="1" customWidth="1"/>
    <col min="7" max="7" width="14.42578125" style="13" customWidth="1"/>
    <col min="8" max="8" width="25" style="13" bestFit="1" customWidth="1"/>
    <col min="9" max="11" width="8.7109375" style="1" customWidth="1"/>
    <col min="12" max="16384" width="14.42578125" style="1"/>
  </cols>
  <sheetData>
    <row r="1" spans="1:10">
      <c r="A1" s="137" t="s">
        <v>9</v>
      </c>
      <c r="B1" s="138"/>
      <c r="C1" s="138"/>
      <c r="D1" s="138"/>
      <c r="E1" s="138"/>
      <c r="F1" s="138"/>
      <c r="G1" s="138"/>
      <c r="H1" s="138"/>
    </row>
    <row r="2" spans="1:10" ht="20.25">
      <c r="A2" s="140" t="s">
        <v>32</v>
      </c>
      <c r="B2" s="140"/>
      <c r="C2" s="140"/>
      <c r="D2" s="140"/>
      <c r="E2" s="140"/>
      <c r="F2" s="140"/>
      <c r="G2" s="140"/>
      <c r="H2" s="140"/>
    </row>
    <row r="3" spans="1:10" ht="21" customHeight="1">
      <c r="A3" s="141" t="str">
        <f>'Информация о Чемпионате'!B4</f>
        <v>Региональный этап Чемпионата по профессиональному мастерству</v>
      </c>
      <c r="B3" s="141"/>
      <c r="C3" s="141"/>
      <c r="D3" s="141"/>
      <c r="E3" s="141"/>
      <c r="F3" s="141"/>
      <c r="G3" s="141"/>
      <c r="H3" s="141"/>
      <c r="I3" s="14"/>
      <c r="J3" s="14"/>
    </row>
    <row r="4" spans="1:10" ht="20.25">
      <c r="A4" s="140" t="s">
        <v>33</v>
      </c>
      <c r="B4" s="140"/>
      <c r="C4" s="140"/>
      <c r="D4" s="140"/>
      <c r="E4" s="140"/>
      <c r="F4" s="140"/>
      <c r="G4" s="140"/>
      <c r="H4" s="140"/>
    </row>
    <row r="5" spans="1:10" ht="22.5" customHeight="1">
      <c r="A5" s="139" t="str">
        <f>'Информация о Чемпионате'!B3</f>
        <v>Вальщик леса</v>
      </c>
      <c r="B5" s="139"/>
      <c r="C5" s="139"/>
      <c r="D5" s="139"/>
      <c r="E5" s="139"/>
      <c r="F5" s="139"/>
      <c r="G5" s="139"/>
      <c r="H5" s="139"/>
    </row>
    <row r="6" spans="1:10">
      <c r="A6" s="135" t="s">
        <v>11</v>
      </c>
      <c r="B6" s="138"/>
      <c r="C6" s="138"/>
      <c r="D6" s="138"/>
      <c r="E6" s="138"/>
      <c r="F6" s="138"/>
      <c r="G6" s="138"/>
      <c r="H6" s="138"/>
    </row>
    <row r="7" spans="1:10" ht="15.75" customHeight="1">
      <c r="A7" s="135" t="s">
        <v>30</v>
      </c>
      <c r="B7" s="135"/>
      <c r="C7" s="136" t="str">
        <f>'Информация о Чемпионате'!B5</f>
        <v>Ленинградская область</v>
      </c>
      <c r="D7" s="136"/>
      <c r="E7" s="136"/>
      <c r="F7" s="136"/>
      <c r="G7" s="136"/>
      <c r="H7" s="136"/>
    </row>
    <row r="8" spans="1:10" ht="15.75" customHeight="1">
      <c r="A8" s="135" t="s">
        <v>31</v>
      </c>
      <c r="B8" s="135"/>
      <c r="C8" s="135"/>
      <c r="D8" s="136" t="str">
        <f>'Информация о Чемпионате'!B6</f>
        <v>ГБПОУ ЛО "Лисинский лесной колледж"</v>
      </c>
      <c r="E8" s="136"/>
      <c r="F8" s="136"/>
      <c r="G8" s="136"/>
      <c r="H8" s="136"/>
    </row>
    <row r="9" spans="1:10" ht="15.75" customHeight="1">
      <c r="A9" s="135" t="s">
        <v>27</v>
      </c>
      <c r="B9" s="135"/>
      <c r="C9" s="135" t="str">
        <f>'Информация о Чемпионате'!B7</f>
        <v xml:space="preserve">Ленинградская область, Тосненский район, поселок Лисино-Корпус </v>
      </c>
      <c r="D9" s="135"/>
      <c r="E9" s="135"/>
      <c r="F9" s="135"/>
      <c r="G9" s="135"/>
      <c r="H9" s="135"/>
    </row>
    <row r="10" spans="1:10" ht="15.75" customHeight="1">
      <c r="A10" s="135" t="s">
        <v>29</v>
      </c>
      <c r="B10" s="135"/>
      <c r="C10" s="135" t="str">
        <f>'Информация о Чемпионате'!B9</f>
        <v>Лымарев Артем Алексеевич</v>
      </c>
      <c r="D10" s="135"/>
      <c r="E10" s="135" t="str">
        <f>'Информация о Чемпионате'!B10</f>
        <v>tema.lymarev@gmail.com</v>
      </c>
      <c r="F10" s="135"/>
      <c r="G10" s="135">
        <f>'Информация о Чемпионате'!B11</f>
        <v>89819091766</v>
      </c>
      <c r="H10" s="135"/>
    </row>
    <row r="11" spans="1:10" ht="15.75" customHeight="1">
      <c r="A11" s="135" t="s">
        <v>37</v>
      </c>
      <c r="B11" s="135"/>
      <c r="C11" s="135" t="str">
        <f>'Информация о Чемпионате'!B12</f>
        <v>Зайцев Алексей Николаевич</v>
      </c>
      <c r="D11" s="135"/>
      <c r="E11" s="135" t="str">
        <f>'Информация о Чемпионате'!B13</f>
        <v>zaitsev.leha73@xmail.ru</v>
      </c>
      <c r="F11" s="135"/>
      <c r="G11" s="135" t="str">
        <f>'Информация о Чемпионате'!B14</f>
        <v>89213691074</v>
      </c>
      <c r="H11" s="135"/>
    </row>
    <row r="12" spans="1:10" ht="15.75" customHeight="1">
      <c r="A12" s="135" t="s">
        <v>44</v>
      </c>
      <c r="B12" s="135"/>
      <c r="C12" s="135">
        <f>'Информация о Чемпионате'!B17</f>
        <v>9</v>
      </c>
      <c r="D12" s="135"/>
      <c r="E12" s="135"/>
      <c r="F12" s="135"/>
      <c r="G12" s="135"/>
      <c r="H12" s="135"/>
    </row>
    <row r="13" spans="1:10" ht="15.75" customHeight="1">
      <c r="A13" s="135" t="s">
        <v>18</v>
      </c>
      <c r="B13" s="135"/>
      <c r="C13" s="135">
        <f>'Информация о Чемпионате'!B15</f>
        <v>5</v>
      </c>
      <c r="D13" s="135"/>
      <c r="E13" s="135"/>
      <c r="F13" s="135"/>
      <c r="G13" s="135"/>
      <c r="H13" s="135"/>
    </row>
    <row r="14" spans="1:10" ht="15.75" customHeight="1">
      <c r="A14" s="135" t="s">
        <v>19</v>
      </c>
      <c r="B14" s="135"/>
      <c r="C14" s="135">
        <f>'Информация о Чемпионате'!B16</f>
        <v>14</v>
      </c>
      <c r="D14" s="135"/>
      <c r="E14" s="135"/>
      <c r="F14" s="135"/>
      <c r="G14" s="135"/>
      <c r="H14" s="135"/>
    </row>
    <row r="15" spans="1:10" ht="15.75" customHeight="1">
      <c r="A15" s="135" t="s">
        <v>28</v>
      </c>
      <c r="B15" s="135"/>
      <c r="C15" s="135" t="str">
        <f>'Информация о Чемпионате'!B8</f>
        <v>10.03.2025 - 14.03.2025</v>
      </c>
      <c r="D15" s="135"/>
      <c r="E15" s="135"/>
      <c r="F15" s="135"/>
      <c r="G15" s="135"/>
      <c r="H15" s="135"/>
    </row>
    <row r="16" spans="1:10" ht="21" thickBot="1">
      <c r="A16" s="142" t="s">
        <v>102</v>
      </c>
      <c r="B16" s="143"/>
      <c r="C16" s="143"/>
      <c r="D16" s="143"/>
      <c r="E16" s="143"/>
      <c r="F16" s="143"/>
      <c r="G16" s="143"/>
      <c r="H16" s="144"/>
    </row>
    <row r="17" spans="1:8" ht="14.45" customHeight="1">
      <c r="A17" s="145" t="s">
        <v>8</v>
      </c>
      <c r="B17" s="146"/>
      <c r="C17" s="146"/>
      <c r="D17" s="146"/>
      <c r="E17" s="146"/>
      <c r="F17" s="146"/>
      <c r="G17" s="146"/>
      <c r="H17" s="147"/>
    </row>
    <row r="18" spans="1:8" ht="14.45" customHeight="1">
      <c r="A18" s="148" t="s">
        <v>55</v>
      </c>
      <c r="B18" s="149"/>
      <c r="C18" s="149"/>
      <c r="D18" s="149"/>
      <c r="E18" s="149"/>
      <c r="F18" s="149"/>
      <c r="G18" s="149"/>
      <c r="H18" s="150"/>
    </row>
    <row r="19" spans="1:8" ht="14.45" customHeight="1">
      <c r="A19" s="148" t="s">
        <v>56</v>
      </c>
      <c r="B19" s="149"/>
      <c r="C19" s="149"/>
      <c r="D19" s="149"/>
      <c r="E19" s="149"/>
      <c r="F19" s="149"/>
      <c r="G19" s="149"/>
      <c r="H19" s="150"/>
    </row>
    <row r="20" spans="1:8" ht="14.45" customHeight="1">
      <c r="A20" s="148" t="s">
        <v>57</v>
      </c>
      <c r="B20" s="149"/>
      <c r="C20" s="149"/>
      <c r="D20" s="149"/>
      <c r="E20" s="149"/>
      <c r="F20" s="149"/>
      <c r="G20" s="149"/>
      <c r="H20" s="150"/>
    </row>
    <row r="21" spans="1:8" ht="14.45" customHeight="1">
      <c r="A21" s="148" t="s">
        <v>58</v>
      </c>
      <c r="B21" s="149"/>
      <c r="C21" s="149"/>
      <c r="D21" s="149"/>
      <c r="E21" s="149"/>
      <c r="F21" s="149"/>
      <c r="G21" s="149"/>
      <c r="H21" s="150"/>
    </row>
    <row r="22" spans="1:8" ht="15" customHeight="1">
      <c r="A22" s="148" t="s">
        <v>41</v>
      </c>
      <c r="B22" s="149"/>
      <c r="C22" s="149"/>
      <c r="D22" s="149"/>
      <c r="E22" s="149"/>
      <c r="F22" s="149"/>
      <c r="G22" s="149"/>
      <c r="H22" s="150"/>
    </row>
    <row r="23" spans="1:8" ht="14.45" customHeight="1">
      <c r="A23" s="148" t="s">
        <v>59</v>
      </c>
      <c r="B23" s="149"/>
      <c r="C23" s="149"/>
      <c r="D23" s="149"/>
      <c r="E23" s="149"/>
      <c r="F23" s="149"/>
      <c r="G23" s="149"/>
      <c r="H23" s="150"/>
    </row>
    <row r="24" spans="1:8" ht="14.45" customHeight="1">
      <c r="A24" s="148" t="s">
        <v>60</v>
      </c>
      <c r="B24" s="149"/>
      <c r="C24" s="149"/>
      <c r="D24" s="149"/>
      <c r="E24" s="149"/>
      <c r="F24" s="149"/>
      <c r="G24" s="149"/>
      <c r="H24" s="150"/>
    </row>
    <row r="25" spans="1:8" ht="15" customHeight="1" thickBot="1">
      <c r="A25" s="151" t="s">
        <v>61</v>
      </c>
      <c r="B25" s="152"/>
      <c r="C25" s="152"/>
      <c r="D25" s="152"/>
      <c r="E25" s="152"/>
      <c r="F25" s="152"/>
      <c r="G25" s="152"/>
      <c r="H25" s="153"/>
    </row>
    <row r="26" spans="1:8" ht="60">
      <c r="A26" s="6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10</v>
      </c>
    </row>
    <row r="27" spans="1:8" ht="63.75">
      <c r="A27" s="129">
        <v>1</v>
      </c>
      <c r="B27" s="44" t="s">
        <v>62</v>
      </c>
      <c r="C27" s="45" t="s">
        <v>63</v>
      </c>
      <c r="D27" s="46" t="s">
        <v>64</v>
      </c>
      <c r="E27" s="46">
        <v>3</v>
      </c>
      <c r="F27" s="46" t="s">
        <v>65</v>
      </c>
      <c r="G27" s="46">
        <v>3</v>
      </c>
      <c r="H27" s="47"/>
    </row>
    <row r="28" spans="1:8" ht="38.25">
      <c r="A28" s="129">
        <v>2</v>
      </c>
      <c r="B28" s="44" t="s">
        <v>66</v>
      </c>
      <c r="C28" s="48" t="s">
        <v>67</v>
      </c>
      <c r="D28" s="46" t="s">
        <v>64</v>
      </c>
      <c r="E28" s="46">
        <v>6</v>
      </c>
      <c r="F28" s="46" t="s">
        <v>65</v>
      </c>
      <c r="G28" s="46">
        <v>6</v>
      </c>
      <c r="H28" s="47"/>
    </row>
    <row r="29" spans="1:8" ht="25.5">
      <c r="A29" s="129">
        <v>3</v>
      </c>
      <c r="B29" s="44" t="s">
        <v>68</v>
      </c>
      <c r="C29" s="48" t="s">
        <v>69</v>
      </c>
      <c r="D29" s="46" t="s">
        <v>64</v>
      </c>
      <c r="E29" s="46">
        <v>1</v>
      </c>
      <c r="F29" s="46" t="s">
        <v>65</v>
      </c>
      <c r="G29" s="46">
        <v>1</v>
      </c>
      <c r="H29" s="47"/>
    </row>
    <row r="30" spans="1:8">
      <c r="A30" s="129">
        <v>4</v>
      </c>
      <c r="B30" s="52" t="s">
        <v>72</v>
      </c>
      <c r="C30" s="52" t="s">
        <v>73</v>
      </c>
      <c r="D30" s="51" t="s">
        <v>64</v>
      </c>
      <c r="E30" s="51">
        <v>2</v>
      </c>
      <c r="F30" s="51" t="s">
        <v>65</v>
      </c>
      <c r="G30" s="51">
        <v>2</v>
      </c>
      <c r="H30" s="51"/>
    </row>
    <row r="31" spans="1:8" ht="25.5">
      <c r="A31" s="129">
        <v>5</v>
      </c>
      <c r="B31" s="44" t="s">
        <v>79</v>
      </c>
      <c r="C31" s="48" t="s">
        <v>80</v>
      </c>
      <c r="D31" s="46" t="s">
        <v>81</v>
      </c>
      <c r="E31" s="46">
        <v>2</v>
      </c>
      <c r="F31" s="46" t="s">
        <v>65</v>
      </c>
      <c r="G31" s="46">
        <v>2</v>
      </c>
      <c r="H31" s="47"/>
    </row>
    <row r="32" spans="1:8" ht="25.5">
      <c r="A32" s="129">
        <v>6</v>
      </c>
      <c r="B32" s="44" t="s">
        <v>82</v>
      </c>
      <c r="C32" s="45" t="s">
        <v>83</v>
      </c>
      <c r="D32" s="46" t="s">
        <v>81</v>
      </c>
      <c r="E32" s="46">
        <v>1</v>
      </c>
      <c r="F32" s="46" t="s">
        <v>65</v>
      </c>
      <c r="G32" s="46">
        <v>1</v>
      </c>
      <c r="H32" s="47"/>
    </row>
    <row r="33" spans="1:8">
      <c r="A33" s="129">
        <v>7</v>
      </c>
      <c r="B33" s="55" t="s">
        <v>84</v>
      </c>
      <c r="C33" s="56" t="s">
        <v>85</v>
      </c>
      <c r="D33" s="46" t="s">
        <v>81</v>
      </c>
      <c r="E33" s="46">
        <v>5</v>
      </c>
      <c r="F33" s="46" t="s">
        <v>65</v>
      </c>
      <c r="G33" s="46">
        <v>5</v>
      </c>
      <c r="H33" s="47"/>
    </row>
    <row r="34" spans="1:8" ht="45">
      <c r="A34" s="129">
        <v>8</v>
      </c>
      <c r="B34" s="44" t="s">
        <v>86</v>
      </c>
      <c r="C34" s="57" t="s">
        <v>87</v>
      </c>
      <c r="D34" s="46" t="s">
        <v>81</v>
      </c>
      <c r="E34" s="46">
        <v>2</v>
      </c>
      <c r="F34" s="46" t="s">
        <v>65</v>
      </c>
      <c r="G34" s="46">
        <v>2</v>
      </c>
      <c r="H34" s="47"/>
    </row>
    <row r="35" spans="1:8">
      <c r="A35" s="129">
        <v>9</v>
      </c>
      <c r="B35" s="44" t="s">
        <v>88</v>
      </c>
      <c r="C35" s="57" t="s">
        <v>89</v>
      </c>
      <c r="D35" s="46" t="s">
        <v>81</v>
      </c>
      <c r="E35" s="46">
        <v>1</v>
      </c>
      <c r="F35" s="46" t="s">
        <v>65</v>
      </c>
      <c r="G35" s="46">
        <v>1</v>
      </c>
      <c r="H35" s="47"/>
    </row>
    <row r="36" spans="1:8" ht="135">
      <c r="A36" s="129">
        <v>10</v>
      </c>
      <c r="B36" s="58" t="s">
        <v>90</v>
      </c>
      <c r="C36" s="50" t="s">
        <v>91</v>
      </c>
      <c r="D36" s="53" t="s">
        <v>81</v>
      </c>
      <c r="E36" s="59">
        <v>1</v>
      </c>
      <c r="F36" s="59" t="s">
        <v>65</v>
      </c>
      <c r="G36" s="51">
        <v>1</v>
      </c>
      <c r="H36" s="60"/>
    </row>
    <row r="37" spans="1:8">
      <c r="A37" s="129">
        <v>11</v>
      </c>
      <c r="B37" s="44" t="s">
        <v>92</v>
      </c>
      <c r="C37" s="57" t="s">
        <v>93</v>
      </c>
      <c r="D37" s="46" t="s">
        <v>81</v>
      </c>
      <c r="E37" s="46">
        <v>2</v>
      </c>
      <c r="F37" s="46" t="s">
        <v>65</v>
      </c>
      <c r="G37" s="46">
        <v>2</v>
      </c>
      <c r="H37" s="47"/>
    </row>
    <row r="38" spans="1:8">
      <c r="A38" s="129">
        <v>12</v>
      </c>
      <c r="B38" s="32" t="s">
        <v>94</v>
      </c>
      <c r="C38" s="61" t="s">
        <v>95</v>
      </c>
      <c r="D38" s="46" t="s">
        <v>81</v>
      </c>
      <c r="E38" s="62">
        <v>1</v>
      </c>
      <c r="F38" s="46" t="s">
        <v>65</v>
      </c>
      <c r="G38" s="62">
        <v>1</v>
      </c>
      <c r="H38" s="63"/>
    </row>
    <row r="39" spans="1:8">
      <c r="A39" s="129">
        <v>13</v>
      </c>
      <c r="B39" s="64" t="s">
        <v>96</v>
      </c>
      <c r="C39" s="48" t="s">
        <v>97</v>
      </c>
      <c r="D39" s="65" t="s">
        <v>98</v>
      </c>
      <c r="E39" s="54">
        <v>2</v>
      </c>
      <c r="F39" s="66" t="s">
        <v>65</v>
      </c>
      <c r="G39" s="66">
        <v>2</v>
      </c>
      <c r="H39" s="67"/>
    </row>
    <row r="40" spans="1:8">
      <c r="A40" s="129">
        <v>14</v>
      </c>
      <c r="B40" s="44" t="s">
        <v>99</v>
      </c>
      <c r="C40" s="45" t="s">
        <v>100</v>
      </c>
      <c r="D40" s="68" t="s">
        <v>101</v>
      </c>
      <c r="E40" s="68">
        <v>1</v>
      </c>
      <c r="F40" s="68" t="s">
        <v>65</v>
      </c>
      <c r="G40" s="68">
        <v>1</v>
      </c>
      <c r="H40" s="69"/>
    </row>
    <row r="41" spans="1:8">
      <c r="A41" s="129"/>
      <c r="B41" s="15"/>
      <c r="C41" s="25"/>
      <c r="D41" s="24"/>
      <c r="E41" s="23"/>
      <c r="F41" s="23"/>
      <c r="G41" s="23"/>
      <c r="H41" s="30"/>
    </row>
    <row r="42" spans="1:8">
      <c r="A42" s="129"/>
      <c r="B42" s="15"/>
      <c r="C42" s="25"/>
      <c r="D42" s="24"/>
      <c r="E42" s="23"/>
      <c r="F42" s="23"/>
      <c r="G42" s="23"/>
      <c r="H42" s="30"/>
    </row>
    <row r="43" spans="1:8">
      <c r="A43" s="129"/>
      <c r="B43" s="15"/>
      <c r="C43" s="25"/>
      <c r="D43" s="24"/>
      <c r="E43" s="23"/>
      <c r="F43" s="23"/>
      <c r="G43" s="23"/>
      <c r="H43" s="30"/>
    </row>
    <row r="44" spans="1:8" ht="23.25" customHeight="1" thickBot="1">
      <c r="A44" s="154" t="s">
        <v>16</v>
      </c>
      <c r="B44" s="155"/>
      <c r="C44" s="155"/>
      <c r="D44" s="155"/>
      <c r="E44" s="155"/>
      <c r="F44" s="155"/>
      <c r="G44" s="155"/>
      <c r="H44" s="155"/>
    </row>
    <row r="45" spans="1:8" ht="15.75" customHeight="1">
      <c r="A45" s="145" t="s">
        <v>8</v>
      </c>
      <c r="B45" s="146"/>
      <c r="C45" s="146"/>
      <c r="D45" s="146"/>
      <c r="E45" s="146"/>
      <c r="F45" s="146"/>
      <c r="G45" s="146"/>
      <c r="H45" s="147"/>
    </row>
    <row r="46" spans="1:8" ht="15" customHeight="1">
      <c r="A46" s="148" t="s">
        <v>103</v>
      </c>
      <c r="B46" s="149"/>
      <c r="C46" s="149"/>
      <c r="D46" s="149"/>
      <c r="E46" s="149"/>
      <c r="F46" s="149"/>
      <c r="G46" s="149"/>
      <c r="H46" s="150"/>
    </row>
    <row r="47" spans="1:8" ht="15" customHeight="1">
      <c r="A47" s="148" t="s">
        <v>104</v>
      </c>
      <c r="B47" s="149"/>
      <c r="C47" s="149"/>
      <c r="D47" s="149"/>
      <c r="E47" s="149"/>
      <c r="F47" s="149"/>
      <c r="G47" s="149"/>
      <c r="H47" s="150"/>
    </row>
    <row r="48" spans="1:8" ht="15" customHeight="1">
      <c r="A48" s="148" t="s">
        <v>57</v>
      </c>
      <c r="B48" s="149"/>
      <c r="C48" s="149"/>
      <c r="D48" s="149"/>
      <c r="E48" s="149"/>
      <c r="F48" s="149"/>
      <c r="G48" s="149"/>
      <c r="H48" s="150"/>
    </row>
    <row r="49" spans="1:8" ht="15" customHeight="1">
      <c r="A49" s="148" t="s">
        <v>105</v>
      </c>
      <c r="B49" s="149"/>
      <c r="C49" s="149"/>
      <c r="D49" s="149"/>
      <c r="E49" s="149"/>
      <c r="F49" s="149"/>
      <c r="G49" s="149"/>
      <c r="H49" s="150"/>
    </row>
    <row r="50" spans="1:8" ht="15" customHeight="1">
      <c r="A50" s="148" t="s">
        <v>41</v>
      </c>
      <c r="B50" s="149"/>
      <c r="C50" s="149"/>
      <c r="D50" s="149"/>
      <c r="E50" s="149"/>
      <c r="F50" s="149"/>
      <c r="G50" s="149"/>
      <c r="H50" s="150"/>
    </row>
    <row r="51" spans="1:8" ht="15" customHeight="1">
      <c r="A51" s="148" t="s">
        <v>106</v>
      </c>
      <c r="B51" s="149"/>
      <c r="C51" s="149"/>
      <c r="D51" s="149"/>
      <c r="E51" s="149"/>
      <c r="F51" s="149"/>
      <c r="G51" s="149"/>
      <c r="H51" s="150"/>
    </row>
    <row r="52" spans="1:8" ht="15" customHeight="1">
      <c r="A52" s="148" t="s">
        <v>107</v>
      </c>
      <c r="B52" s="149"/>
      <c r="C52" s="149"/>
      <c r="D52" s="149"/>
      <c r="E52" s="149"/>
      <c r="F52" s="149"/>
      <c r="G52" s="149"/>
      <c r="H52" s="150"/>
    </row>
    <row r="53" spans="1:8" ht="15.75" customHeight="1" thickBot="1">
      <c r="A53" s="151" t="s">
        <v>61</v>
      </c>
      <c r="B53" s="152"/>
      <c r="C53" s="152"/>
      <c r="D53" s="152"/>
      <c r="E53" s="152"/>
      <c r="F53" s="152"/>
      <c r="G53" s="152"/>
      <c r="H53" s="153"/>
    </row>
    <row r="54" spans="1:8" ht="60">
      <c r="A54" s="3" t="s">
        <v>6</v>
      </c>
      <c r="B54" s="3" t="s">
        <v>5</v>
      </c>
      <c r="C54" s="5" t="s">
        <v>4</v>
      </c>
      <c r="D54" s="3" t="s">
        <v>3</v>
      </c>
      <c r="E54" s="7" t="s">
        <v>2</v>
      </c>
      <c r="F54" s="7" t="s">
        <v>1</v>
      </c>
      <c r="G54" s="7" t="s">
        <v>0</v>
      </c>
      <c r="H54" s="3" t="s">
        <v>10</v>
      </c>
    </row>
    <row r="55" spans="1:8" ht="63.75">
      <c r="A55" s="35">
        <v>1</v>
      </c>
      <c r="B55" s="48" t="s">
        <v>108</v>
      </c>
      <c r="C55" s="48" t="s">
        <v>63</v>
      </c>
      <c r="D55" s="70" t="s">
        <v>101</v>
      </c>
      <c r="E55" s="43">
        <v>1</v>
      </c>
      <c r="F55" s="46" t="s">
        <v>65</v>
      </c>
      <c r="G55" s="43">
        <v>1</v>
      </c>
      <c r="H55" s="47"/>
    </row>
    <row r="56" spans="1:8" ht="38.25">
      <c r="A56" s="35">
        <v>2</v>
      </c>
      <c r="B56" s="48" t="s">
        <v>109</v>
      </c>
      <c r="C56" s="48" t="s">
        <v>110</v>
      </c>
      <c r="D56" s="70" t="s">
        <v>101</v>
      </c>
      <c r="E56" s="70">
        <v>5</v>
      </c>
      <c r="F56" s="46" t="s">
        <v>65</v>
      </c>
      <c r="G56" s="43">
        <v>5</v>
      </c>
      <c r="H56" s="47"/>
    </row>
    <row r="57" spans="1:8" ht="25.5">
      <c r="A57" s="35">
        <v>3</v>
      </c>
      <c r="B57" s="48" t="s">
        <v>72</v>
      </c>
      <c r="C57" s="48" t="s">
        <v>111</v>
      </c>
      <c r="D57" s="70" t="s">
        <v>101</v>
      </c>
      <c r="E57" s="71">
        <v>1</v>
      </c>
      <c r="F57" s="46" t="s">
        <v>65</v>
      </c>
      <c r="G57" s="72">
        <v>1</v>
      </c>
      <c r="H57" s="73"/>
    </row>
    <row r="58" spans="1:8">
      <c r="A58" s="35">
        <v>4</v>
      </c>
      <c r="B58" s="48" t="s">
        <v>112</v>
      </c>
      <c r="C58" s="48" t="s">
        <v>113</v>
      </c>
      <c r="D58" s="70" t="s">
        <v>101</v>
      </c>
      <c r="E58" s="43">
        <v>1</v>
      </c>
      <c r="F58" s="46" t="s">
        <v>65</v>
      </c>
      <c r="G58" s="46">
        <v>1</v>
      </c>
      <c r="H58" s="47"/>
    </row>
    <row r="59" spans="1:8" ht="25.5">
      <c r="A59" s="35">
        <v>5</v>
      </c>
      <c r="B59" s="48" t="s">
        <v>70</v>
      </c>
      <c r="C59" s="48" t="s">
        <v>71</v>
      </c>
      <c r="D59" s="70" t="s">
        <v>101</v>
      </c>
      <c r="E59" s="43">
        <v>6</v>
      </c>
      <c r="F59" s="46" t="s">
        <v>65</v>
      </c>
      <c r="G59" s="43">
        <v>6</v>
      </c>
      <c r="H59" s="47"/>
    </row>
    <row r="60" spans="1:8" ht="23.25" customHeight="1" thickBot="1">
      <c r="A60" s="154" t="s">
        <v>17</v>
      </c>
      <c r="B60" s="155"/>
      <c r="C60" s="155"/>
      <c r="D60" s="155"/>
      <c r="E60" s="155"/>
      <c r="F60" s="155"/>
      <c r="G60" s="155"/>
      <c r="H60" s="155"/>
    </row>
    <row r="61" spans="1:8" ht="15.75" customHeight="1">
      <c r="A61" s="145" t="s">
        <v>8</v>
      </c>
      <c r="B61" s="146"/>
      <c r="C61" s="146"/>
      <c r="D61" s="146"/>
      <c r="E61" s="146"/>
      <c r="F61" s="146"/>
      <c r="G61" s="146"/>
      <c r="H61" s="147"/>
    </row>
    <row r="62" spans="1:8" ht="15" customHeight="1">
      <c r="A62" s="148" t="s">
        <v>114</v>
      </c>
      <c r="B62" s="149"/>
      <c r="C62" s="149"/>
      <c r="D62" s="149"/>
      <c r="E62" s="149"/>
      <c r="F62" s="149"/>
      <c r="G62" s="149"/>
      <c r="H62" s="150"/>
    </row>
    <row r="63" spans="1:8" ht="15" customHeight="1">
      <c r="A63" s="148" t="s">
        <v>115</v>
      </c>
      <c r="B63" s="149"/>
      <c r="C63" s="149"/>
      <c r="D63" s="149"/>
      <c r="E63" s="149"/>
      <c r="F63" s="149"/>
      <c r="G63" s="149"/>
      <c r="H63" s="150"/>
    </row>
    <row r="64" spans="1:8" ht="15" customHeight="1">
      <c r="A64" s="148" t="s">
        <v>57</v>
      </c>
      <c r="B64" s="149"/>
      <c r="C64" s="149"/>
      <c r="D64" s="149"/>
      <c r="E64" s="149"/>
      <c r="F64" s="149"/>
      <c r="G64" s="149"/>
      <c r="H64" s="150"/>
    </row>
    <row r="65" spans="1:8" ht="15" customHeight="1">
      <c r="A65" s="148" t="s">
        <v>116</v>
      </c>
      <c r="B65" s="149"/>
      <c r="C65" s="149"/>
      <c r="D65" s="149"/>
      <c r="E65" s="149"/>
      <c r="F65" s="149"/>
      <c r="G65" s="149"/>
      <c r="H65" s="150"/>
    </row>
    <row r="66" spans="1:8" ht="15" customHeight="1">
      <c r="A66" s="148" t="s">
        <v>41</v>
      </c>
      <c r="B66" s="149"/>
      <c r="C66" s="149"/>
      <c r="D66" s="149"/>
      <c r="E66" s="149"/>
      <c r="F66" s="149"/>
      <c r="G66" s="149"/>
      <c r="H66" s="150"/>
    </row>
    <row r="67" spans="1:8" ht="15" customHeight="1">
      <c r="A67" s="148" t="s">
        <v>117</v>
      </c>
      <c r="B67" s="149"/>
      <c r="C67" s="149"/>
      <c r="D67" s="149"/>
      <c r="E67" s="149"/>
      <c r="F67" s="149"/>
      <c r="G67" s="149"/>
      <c r="H67" s="150"/>
    </row>
    <row r="68" spans="1:8" ht="15" customHeight="1">
      <c r="A68" s="148" t="s">
        <v>60</v>
      </c>
      <c r="B68" s="149"/>
      <c r="C68" s="149"/>
      <c r="D68" s="149"/>
      <c r="E68" s="149"/>
      <c r="F68" s="149"/>
      <c r="G68" s="149"/>
      <c r="H68" s="150"/>
    </row>
    <row r="69" spans="1:8" ht="15.75" customHeight="1" thickBot="1">
      <c r="A69" s="151" t="s">
        <v>61</v>
      </c>
      <c r="B69" s="152"/>
      <c r="C69" s="152"/>
      <c r="D69" s="149"/>
      <c r="E69" s="149"/>
      <c r="F69" s="149"/>
      <c r="G69" s="152"/>
      <c r="H69" s="153"/>
    </row>
    <row r="70" spans="1:8" ht="60">
      <c r="A70" s="4" t="s">
        <v>6</v>
      </c>
      <c r="B70" s="3" t="s">
        <v>5</v>
      </c>
      <c r="C70" s="81" t="s">
        <v>4</v>
      </c>
      <c r="D70" s="43" t="s">
        <v>3</v>
      </c>
      <c r="E70" s="43" t="s">
        <v>2</v>
      </c>
      <c r="F70" s="43" t="s">
        <v>1</v>
      </c>
      <c r="G70" s="82" t="s">
        <v>0</v>
      </c>
      <c r="H70" s="3" t="s">
        <v>10</v>
      </c>
    </row>
    <row r="71" spans="1:8">
      <c r="A71" s="36">
        <v>1</v>
      </c>
      <c r="B71" s="49" t="s">
        <v>74</v>
      </c>
      <c r="C71" s="52" t="s">
        <v>75</v>
      </c>
      <c r="D71" s="74" t="s">
        <v>118</v>
      </c>
      <c r="E71" s="74">
        <v>1</v>
      </c>
      <c r="F71" s="74" t="s">
        <v>119</v>
      </c>
      <c r="G71" s="75">
        <v>1</v>
      </c>
      <c r="H71" s="76"/>
    </row>
    <row r="72" spans="1:8" ht="38.25">
      <c r="A72" s="36">
        <v>2</v>
      </c>
      <c r="B72" s="77" t="s">
        <v>76</v>
      </c>
      <c r="C72" s="78" t="s">
        <v>120</v>
      </c>
      <c r="D72" s="74" t="s">
        <v>118</v>
      </c>
      <c r="E72" s="74">
        <v>1</v>
      </c>
      <c r="F72" s="74" t="s">
        <v>119</v>
      </c>
      <c r="G72" s="75">
        <v>1</v>
      </c>
      <c r="H72" s="76"/>
    </row>
    <row r="73" spans="1:8" ht="25.5">
      <c r="A73" s="36">
        <v>3</v>
      </c>
      <c r="B73" s="77" t="s">
        <v>77</v>
      </c>
      <c r="C73" s="78" t="s">
        <v>121</v>
      </c>
      <c r="D73" s="74" t="s">
        <v>98</v>
      </c>
      <c r="E73" s="74">
        <v>1</v>
      </c>
      <c r="F73" s="74" t="s">
        <v>119</v>
      </c>
      <c r="G73" s="75">
        <v>1</v>
      </c>
      <c r="H73" s="76"/>
    </row>
    <row r="74" spans="1:8">
      <c r="A74" s="36">
        <v>4</v>
      </c>
      <c r="B74" s="77" t="s">
        <v>122</v>
      </c>
      <c r="C74" s="78" t="s">
        <v>123</v>
      </c>
      <c r="D74" s="74" t="s">
        <v>124</v>
      </c>
      <c r="E74" s="74">
        <v>1</v>
      </c>
      <c r="F74" s="74" t="s">
        <v>119</v>
      </c>
      <c r="G74" s="75">
        <v>1</v>
      </c>
      <c r="H74" s="76"/>
    </row>
    <row r="75" spans="1:8" ht="63.75">
      <c r="A75" s="36">
        <v>5</v>
      </c>
      <c r="B75" s="48" t="s">
        <v>108</v>
      </c>
      <c r="C75" s="48" t="s">
        <v>63</v>
      </c>
      <c r="D75" s="74" t="s">
        <v>64</v>
      </c>
      <c r="E75" s="74">
        <v>2</v>
      </c>
      <c r="F75" s="74" t="s">
        <v>119</v>
      </c>
      <c r="G75" s="75">
        <v>2</v>
      </c>
      <c r="H75" s="76"/>
    </row>
    <row r="76" spans="1:8" ht="25.5">
      <c r="A76" s="36">
        <v>6</v>
      </c>
      <c r="B76" s="44" t="s">
        <v>68</v>
      </c>
      <c r="C76" s="48" t="s">
        <v>69</v>
      </c>
      <c r="D76" s="74" t="s">
        <v>64</v>
      </c>
      <c r="E76" s="74">
        <v>1</v>
      </c>
      <c r="F76" s="74" t="s">
        <v>119</v>
      </c>
      <c r="G76" s="75">
        <v>1</v>
      </c>
      <c r="H76" s="76"/>
    </row>
    <row r="77" spans="1:8" ht="38.25">
      <c r="A77" s="36">
        <v>7</v>
      </c>
      <c r="B77" s="77" t="s">
        <v>66</v>
      </c>
      <c r="C77" s="78" t="s">
        <v>125</v>
      </c>
      <c r="D77" s="74" t="s">
        <v>64</v>
      </c>
      <c r="E77" s="74">
        <v>8</v>
      </c>
      <c r="F77" s="74" t="s">
        <v>119</v>
      </c>
      <c r="G77" s="75">
        <v>8</v>
      </c>
      <c r="H77" s="76"/>
    </row>
    <row r="78" spans="1:8" ht="25.5">
      <c r="A78" s="36">
        <v>8</v>
      </c>
      <c r="B78" s="77" t="s">
        <v>72</v>
      </c>
      <c r="C78" s="78" t="s">
        <v>126</v>
      </c>
      <c r="D78" s="74" t="s">
        <v>64</v>
      </c>
      <c r="E78" s="74">
        <v>1</v>
      </c>
      <c r="F78" s="74" t="s">
        <v>119</v>
      </c>
      <c r="G78" s="75">
        <v>1</v>
      </c>
      <c r="H78" s="76"/>
    </row>
    <row r="79" spans="1:8" ht="25.5">
      <c r="A79" s="36">
        <v>9</v>
      </c>
      <c r="B79" s="77" t="s">
        <v>127</v>
      </c>
      <c r="C79" s="79" t="s">
        <v>128</v>
      </c>
      <c r="D79" s="74" t="s">
        <v>64</v>
      </c>
      <c r="E79" s="74">
        <v>1</v>
      </c>
      <c r="F79" s="74" t="s">
        <v>119</v>
      </c>
      <c r="G79" s="75">
        <v>1</v>
      </c>
      <c r="H79" s="76"/>
    </row>
    <row r="80" spans="1:8" ht="25.5">
      <c r="A80" s="36">
        <v>10</v>
      </c>
      <c r="B80" s="80" t="s">
        <v>129</v>
      </c>
      <c r="C80" s="78" t="s">
        <v>130</v>
      </c>
      <c r="D80" s="74" t="s">
        <v>78</v>
      </c>
      <c r="E80" s="74">
        <v>1</v>
      </c>
      <c r="F80" s="74" t="s">
        <v>119</v>
      </c>
      <c r="G80" s="75">
        <v>1</v>
      </c>
      <c r="H80" s="76"/>
    </row>
    <row r="81" spans="1:8" ht="38.25">
      <c r="A81" s="36">
        <v>11</v>
      </c>
      <c r="B81" s="48" t="s">
        <v>136</v>
      </c>
      <c r="C81" s="85" t="s">
        <v>137</v>
      </c>
      <c r="D81" s="75" t="s">
        <v>101</v>
      </c>
      <c r="E81" s="75">
        <v>2</v>
      </c>
      <c r="F81" s="75" t="s">
        <v>65</v>
      </c>
      <c r="G81" s="75">
        <v>2</v>
      </c>
      <c r="H81" s="30"/>
    </row>
    <row r="82" spans="1:8">
      <c r="A82" s="36">
        <v>12</v>
      </c>
      <c r="B82" s="15"/>
      <c r="C82" s="15"/>
      <c r="D82" s="15"/>
      <c r="E82" s="23"/>
      <c r="F82" s="23"/>
      <c r="G82" s="23"/>
      <c r="H82" s="30"/>
    </row>
    <row r="83" spans="1:8" ht="15.75" customHeight="1">
      <c r="A83" s="154" t="s">
        <v>7</v>
      </c>
      <c r="B83" s="155"/>
      <c r="C83" s="155"/>
      <c r="D83" s="155"/>
      <c r="E83" s="155"/>
      <c r="F83" s="155"/>
      <c r="G83" s="155"/>
      <c r="H83" s="155"/>
    </row>
    <row r="84" spans="1:8" ht="60">
      <c r="A84" s="4" t="s">
        <v>6</v>
      </c>
      <c r="B84" s="3" t="s">
        <v>5</v>
      </c>
      <c r="C84" s="3" t="s">
        <v>4</v>
      </c>
      <c r="D84" s="3" t="s">
        <v>3</v>
      </c>
      <c r="E84" s="3" t="s">
        <v>2</v>
      </c>
      <c r="F84" s="3" t="s">
        <v>1</v>
      </c>
      <c r="G84" s="3" t="s">
        <v>0</v>
      </c>
      <c r="H84" s="3" t="s">
        <v>10</v>
      </c>
    </row>
    <row r="85" spans="1:8" ht="25.5">
      <c r="A85" s="37">
        <v>1</v>
      </c>
      <c r="B85" s="77" t="s">
        <v>131</v>
      </c>
      <c r="C85" s="83" t="s">
        <v>121</v>
      </c>
      <c r="D85" s="75" t="s">
        <v>132</v>
      </c>
      <c r="E85" s="74">
        <v>1</v>
      </c>
      <c r="F85" s="74" t="s">
        <v>65</v>
      </c>
      <c r="G85" s="75">
        <v>3</v>
      </c>
      <c r="H85" s="76"/>
    </row>
    <row r="86" spans="1:8">
      <c r="A86" s="34">
        <v>2</v>
      </c>
      <c r="B86" s="84" t="s">
        <v>133</v>
      </c>
      <c r="C86" s="83" t="s">
        <v>134</v>
      </c>
      <c r="D86" s="75" t="s">
        <v>132</v>
      </c>
      <c r="E86" s="75">
        <v>1</v>
      </c>
      <c r="F86" s="75" t="s">
        <v>65</v>
      </c>
      <c r="G86" s="75">
        <v>3</v>
      </c>
      <c r="H86" s="76"/>
    </row>
    <row r="87" spans="1:8" ht="25.5">
      <c r="A87" s="34">
        <v>3</v>
      </c>
      <c r="B87" s="84" t="s">
        <v>135</v>
      </c>
      <c r="C87" s="83" t="s">
        <v>121</v>
      </c>
      <c r="D87" s="75" t="s">
        <v>132</v>
      </c>
      <c r="E87" s="75">
        <v>1</v>
      </c>
      <c r="F87" s="75" t="s">
        <v>65</v>
      </c>
      <c r="G87" s="75">
        <v>1</v>
      </c>
      <c r="H87" s="76"/>
    </row>
    <row r="88" spans="1:8" ht="21" thickBot="1">
      <c r="A88" s="154" t="s">
        <v>42</v>
      </c>
      <c r="B88" s="155"/>
      <c r="C88" s="155"/>
      <c r="D88" s="155"/>
      <c r="E88" s="155"/>
      <c r="F88" s="155"/>
      <c r="G88" s="155"/>
      <c r="H88" s="155"/>
    </row>
    <row r="89" spans="1:8" ht="14.45" customHeight="1">
      <c r="A89" s="145" t="s">
        <v>8</v>
      </c>
      <c r="B89" s="146"/>
      <c r="C89" s="146"/>
      <c r="D89" s="146"/>
      <c r="E89" s="146"/>
      <c r="F89" s="146"/>
      <c r="G89" s="146"/>
      <c r="H89" s="147"/>
    </row>
    <row r="90" spans="1:8" ht="14.45" customHeight="1">
      <c r="A90" s="148" t="s">
        <v>138</v>
      </c>
      <c r="B90" s="149"/>
      <c r="C90" s="149"/>
      <c r="D90" s="149"/>
      <c r="E90" s="149"/>
      <c r="F90" s="149"/>
      <c r="G90" s="149"/>
      <c r="H90" s="150"/>
    </row>
    <row r="91" spans="1:8" ht="14.45" customHeight="1">
      <c r="A91" s="148" t="s">
        <v>139</v>
      </c>
      <c r="B91" s="149"/>
      <c r="C91" s="149"/>
      <c r="D91" s="149"/>
      <c r="E91" s="149"/>
      <c r="F91" s="149"/>
      <c r="G91" s="149"/>
      <c r="H91" s="150"/>
    </row>
    <row r="92" spans="1:8" ht="14.45" customHeight="1">
      <c r="A92" s="148" t="s">
        <v>57</v>
      </c>
      <c r="B92" s="149"/>
      <c r="C92" s="149"/>
      <c r="D92" s="149"/>
      <c r="E92" s="149"/>
      <c r="F92" s="149"/>
      <c r="G92" s="149"/>
      <c r="H92" s="150"/>
    </row>
    <row r="93" spans="1:8" ht="14.45" customHeight="1">
      <c r="A93" s="148" t="s">
        <v>140</v>
      </c>
      <c r="B93" s="149"/>
      <c r="C93" s="149"/>
      <c r="D93" s="149"/>
      <c r="E93" s="149"/>
      <c r="F93" s="149"/>
      <c r="G93" s="149"/>
      <c r="H93" s="150"/>
    </row>
    <row r="94" spans="1:8" ht="15" customHeight="1">
      <c r="A94" s="148" t="s">
        <v>41</v>
      </c>
      <c r="B94" s="149"/>
      <c r="C94" s="149"/>
      <c r="D94" s="149"/>
      <c r="E94" s="149"/>
      <c r="F94" s="149"/>
      <c r="G94" s="149"/>
      <c r="H94" s="150"/>
    </row>
    <row r="95" spans="1:8" ht="14.45" customHeight="1">
      <c r="A95" s="148" t="s">
        <v>141</v>
      </c>
      <c r="B95" s="149"/>
      <c r="C95" s="149"/>
      <c r="D95" s="149"/>
      <c r="E95" s="149"/>
      <c r="F95" s="149"/>
      <c r="G95" s="149"/>
      <c r="H95" s="150"/>
    </row>
    <row r="96" spans="1:8" ht="14.45" customHeight="1">
      <c r="A96" s="148" t="s">
        <v>60</v>
      </c>
      <c r="B96" s="149"/>
      <c r="C96" s="149"/>
      <c r="D96" s="149"/>
      <c r="E96" s="149"/>
      <c r="F96" s="149"/>
      <c r="G96" s="149"/>
      <c r="H96" s="150"/>
    </row>
    <row r="97" spans="1:8" ht="15" customHeight="1">
      <c r="A97" s="148" t="s">
        <v>61</v>
      </c>
      <c r="B97" s="149"/>
      <c r="C97" s="149"/>
      <c r="D97" s="149"/>
      <c r="E97" s="149"/>
      <c r="F97" s="149"/>
      <c r="G97" s="149"/>
      <c r="H97" s="150"/>
    </row>
    <row r="98" spans="1:8" ht="60">
      <c r="A98" s="87" t="s">
        <v>6</v>
      </c>
      <c r="B98" s="43" t="s">
        <v>5</v>
      </c>
      <c r="C98" s="43" t="s">
        <v>4</v>
      </c>
      <c r="D98" s="43" t="s">
        <v>3</v>
      </c>
      <c r="E98" s="43" t="s">
        <v>2</v>
      </c>
      <c r="F98" s="43" t="s">
        <v>1</v>
      </c>
      <c r="G98" s="43" t="s">
        <v>0</v>
      </c>
      <c r="H98" s="43" t="s">
        <v>10</v>
      </c>
    </row>
    <row r="99" spans="1:8" ht="25.5">
      <c r="A99" s="88">
        <v>1</v>
      </c>
      <c r="B99" s="84" t="s">
        <v>127</v>
      </c>
      <c r="C99" s="85" t="s">
        <v>128</v>
      </c>
      <c r="D99" s="75" t="s">
        <v>101</v>
      </c>
      <c r="E99" s="75">
        <v>1</v>
      </c>
      <c r="F99" s="75" t="s">
        <v>65</v>
      </c>
      <c r="G99" s="75">
        <v>1</v>
      </c>
      <c r="H99" s="76"/>
    </row>
    <row r="100" spans="1:8" ht="38.25">
      <c r="A100" s="88">
        <v>2</v>
      </c>
      <c r="B100" s="48" t="s">
        <v>136</v>
      </c>
      <c r="C100" s="85" t="s">
        <v>137</v>
      </c>
      <c r="D100" s="75" t="s">
        <v>101</v>
      </c>
      <c r="E100" s="75">
        <v>2</v>
      </c>
      <c r="F100" s="75" t="s">
        <v>65</v>
      </c>
      <c r="G100" s="75">
        <v>2</v>
      </c>
      <c r="H100" s="76"/>
    </row>
    <row r="101" spans="1:8" ht="15.75" customHeight="1">
      <c r="A101" s="88">
        <v>3</v>
      </c>
      <c r="B101" s="15"/>
      <c r="C101" s="15"/>
      <c r="D101" s="15"/>
      <c r="E101" s="86"/>
      <c r="F101" s="86"/>
      <c r="G101" s="86"/>
      <c r="H101" s="39"/>
    </row>
    <row r="102" spans="1:8" ht="15.75" customHeight="1">
      <c r="A102" s="88">
        <v>4</v>
      </c>
      <c r="B102" s="15"/>
      <c r="C102" s="15"/>
      <c r="D102" s="15"/>
      <c r="E102" s="86"/>
      <c r="F102" s="86"/>
      <c r="G102" s="86"/>
      <c r="H102" s="39"/>
    </row>
    <row r="103" spans="1:8" ht="15.75" customHeight="1">
      <c r="A103" s="88">
        <v>5</v>
      </c>
      <c r="B103" s="15"/>
      <c r="C103" s="15"/>
      <c r="D103" s="15"/>
      <c r="E103" s="86"/>
      <c r="F103" s="86"/>
      <c r="G103" s="86"/>
      <c r="H103" s="39"/>
    </row>
  </sheetData>
  <mergeCells count="69">
    <mergeCell ref="A96:H96"/>
    <mergeCell ref="A97:H97"/>
    <mergeCell ref="A90:H90"/>
    <mergeCell ref="A91:H91"/>
    <mergeCell ref="A92:H92"/>
    <mergeCell ref="A93:H93"/>
    <mergeCell ref="A94:H94"/>
    <mergeCell ref="A95:H95"/>
    <mergeCell ref="A68:H68"/>
    <mergeCell ref="A69:H69"/>
    <mergeCell ref="A83:H83"/>
    <mergeCell ref="A88:H88"/>
    <mergeCell ref="A89:H89"/>
    <mergeCell ref="A67:H67"/>
    <mergeCell ref="A50:H50"/>
    <mergeCell ref="A51:H51"/>
    <mergeCell ref="A52:H52"/>
    <mergeCell ref="A53:H53"/>
    <mergeCell ref="A60:H60"/>
    <mergeCell ref="A61:H61"/>
    <mergeCell ref="A62:H62"/>
    <mergeCell ref="A63:H63"/>
    <mergeCell ref="A64:H64"/>
    <mergeCell ref="A65:H65"/>
    <mergeCell ref="A66:H66"/>
    <mergeCell ref="C13:H13"/>
    <mergeCell ref="A13:B13"/>
    <mergeCell ref="A49:H49"/>
    <mergeCell ref="A21:H21"/>
    <mergeCell ref="A22:H22"/>
    <mergeCell ref="A23:H23"/>
    <mergeCell ref="A24:H24"/>
    <mergeCell ref="A25:H25"/>
    <mergeCell ref="A44:H44"/>
    <mergeCell ref="A45:H45"/>
    <mergeCell ref="A46:H46"/>
    <mergeCell ref="A47:H47"/>
    <mergeCell ref="A48:H48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zoomScale="85" zoomScaleNormal="85" workbookViewId="0">
      <selection activeCell="C11" sqref="C11:D11"/>
    </sheetView>
  </sheetViews>
  <sheetFormatPr defaultColWidth="14.42578125" defaultRowHeight="15"/>
  <cols>
    <col min="1" max="1" width="5.140625" style="13" customWidth="1"/>
    <col min="2" max="2" width="52" style="13" customWidth="1"/>
    <col min="3" max="3" width="27.42578125" style="13" customWidth="1"/>
    <col min="4" max="4" width="22" style="13" customWidth="1"/>
    <col min="5" max="5" width="15.42578125" style="13" customWidth="1"/>
    <col min="6" max="6" width="19.7109375" style="13" bestFit="1" customWidth="1"/>
    <col min="7" max="7" width="14.42578125" style="13" customWidth="1"/>
    <col min="8" max="8" width="25" style="13" bestFit="1" customWidth="1"/>
    <col min="9" max="11" width="8.7109375" style="1" customWidth="1"/>
    <col min="12" max="16384" width="14.42578125" style="1"/>
  </cols>
  <sheetData>
    <row r="1" spans="1:8">
      <c r="A1" s="137" t="s">
        <v>9</v>
      </c>
      <c r="B1" s="138"/>
      <c r="C1" s="138"/>
      <c r="D1" s="138"/>
      <c r="E1" s="138"/>
      <c r="F1" s="138"/>
      <c r="G1" s="138"/>
      <c r="H1" s="138"/>
    </row>
    <row r="2" spans="1:8" ht="20.25">
      <c r="A2" s="140" t="s">
        <v>32</v>
      </c>
      <c r="B2" s="140"/>
      <c r="C2" s="140"/>
      <c r="D2" s="140"/>
      <c r="E2" s="140"/>
      <c r="F2" s="140"/>
      <c r="G2" s="140"/>
      <c r="H2" s="140"/>
    </row>
    <row r="3" spans="1:8" ht="20.25">
      <c r="A3" s="141" t="str">
        <f>'Информация о Чемпионате'!B4</f>
        <v>Региональный этап Чемпионата по профессиональному мастерству</v>
      </c>
      <c r="B3" s="141"/>
      <c r="C3" s="141"/>
      <c r="D3" s="141"/>
      <c r="E3" s="141"/>
      <c r="F3" s="141"/>
      <c r="G3" s="141"/>
      <c r="H3" s="141"/>
    </row>
    <row r="4" spans="1:8" ht="20.25">
      <c r="A4" s="140" t="s">
        <v>33</v>
      </c>
      <c r="B4" s="140"/>
      <c r="C4" s="140"/>
      <c r="D4" s="140"/>
      <c r="E4" s="140"/>
      <c r="F4" s="140"/>
      <c r="G4" s="140"/>
      <c r="H4" s="140"/>
    </row>
    <row r="5" spans="1:8" ht="20.25">
      <c r="A5" s="139" t="str">
        <f>'Информация о Чемпионате'!B3</f>
        <v>Вальщик леса</v>
      </c>
      <c r="B5" s="139"/>
      <c r="C5" s="139"/>
      <c r="D5" s="139"/>
      <c r="E5" s="139"/>
      <c r="F5" s="139"/>
      <c r="G5" s="139"/>
      <c r="H5" s="139"/>
    </row>
    <row r="6" spans="1:8">
      <c r="A6" s="135" t="s">
        <v>11</v>
      </c>
      <c r="B6" s="138"/>
      <c r="C6" s="138"/>
      <c r="D6" s="138"/>
      <c r="E6" s="138"/>
      <c r="F6" s="138"/>
      <c r="G6" s="138"/>
      <c r="H6" s="138"/>
    </row>
    <row r="7" spans="1:8" ht="15.75">
      <c r="A7" s="135" t="s">
        <v>30</v>
      </c>
      <c r="B7" s="135"/>
      <c r="C7" s="136" t="str">
        <f>'Информация о Чемпионате'!B5</f>
        <v>Ленинградская область</v>
      </c>
      <c r="D7" s="136"/>
      <c r="E7" s="136"/>
      <c r="F7" s="136"/>
      <c r="G7" s="136"/>
      <c r="H7" s="136"/>
    </row>
    <row r="8" spans="1:8" ht="15.75">
      <c r="A8" s="135" t="s">
        <v>31</v>
      </c>
      <c r="B8" s="135"/>
      <c r="C8" s="135"/>
      <c r="D8" s="136" t="str">
        <f>'Информация о Чемпионате'!B6</f>
        <v>ГБПОУ ЛО "Лисинский лесной колледж"</v>
      </c>
      <c r="E8" s="136"/>
      <c r="F8" s="136"/>
      <c r="G8" s="136"/>
      <c r="H8" s="136"/>
    </row>
    <row r="9" spans="1:8" ht="15.75">
      <c r="A9" s="135" t="s">
        <v>27</v>
      </c>
      <c r="B9" s="135"/>
      <c r="C9" s="135" t="str">
        <f>'Информация о Чемпионате'!B7</f>
        <v xml:space="preserve">Ленинградская область, Тосненский район, поселок Лисино-Корпус </v>
      </c>
      <c r="D9" s="135"/>
      <c r="E9" s="135"/>
      <c r="F9" s="135"/>
      <c r="G9" s="135"/>
      <c r="H9" s="135"/>
    </row>
    <row r="10" spans="1:8" ht="15.75">
      <c r="A10" s="135" t="s">
        <v>29</v>
      </c>
      <c r="B10" s="135"/>
      <c r="C10" s="135" t="str">
        <f>'Информация о Чемпионате'!B9</f>
        <v>Лымарев Артем Алексеевич</v>
      </c>
      <c r="D10" s="135"/>
      <c r="E10" s="135" t="str">
        <f>'Информация о Чемпионате'!B10</f>
        <v>tema.lymarev@gmail.com</v>
      </c>
      <c r="F10" s="135"/>
      <c r="G10" s="135">
        <f>'Информация о Чемпионате'!B11</f>
        <v>89819091766</v>
      </c>
      <c r="H10" s="135"/>
    </row>
    <row r="11" spans="1:8" ht="15.75" customHeight="1">
      <c r="A11" s="135" t="s">
        <v>37</v>
      </c>
      <c r="B11" s="135"/>
      <c r="C11" s="135" t="str">
        <f>'Информация о Чемпионате'!B12</f>
        <v>Зайцев Алексей Николаевич</v>
      </c>
      <c r="D11" s="135"/>
      <c r="E11" s="135" t="str">
        <f>'Информация о Чемпионате'!B13</f>
        <v>zaitsev.leha73@xmail.ru</v>
      </c>
      <c r="F11" s="135"/>
      <c r="G11" s="135" t="str">
        <f>'Информация о Чемпионате'!B14</f>
        <v>89213691074</v>
      </c>
      <c r="H11" s="135"/>
    </row>
    <row r="12" spans="1:8" ht="15.75" customHeight="1">
      <c r="A12" s="135" t="s">
        <v>44</v>
      </c>
      <c r="B12" s="135"/>
      <c r="C12" s="135">
        <f>'Информация о Чемпионате'!B17</f>
        <v>9</v>
      </c>
      <c r="D12" s="135"/>
      <c r="E12" s="135"/>
      <c r="F12" s="135"/>
      <c r="G12" s="135"/>
      <c r="H12" s="135"/>
    </row>
    <row r="13" spans="1:8" ht="15.75">
      <c r="A13" s="135" t="s">
        <v>18</v>
      </c>
      <c r="B13" s="135"/>
      <c r="C13" s="135">
        <f>'Информация о Чемпионате'!B15</f>
        <v>5</v>
      </c>
      <c r="D13" s="135"/>
      <c r="E13" s="135"/>
      <c r="F13" s="135"/>
      <c r="G13" s="135"/>
      <c r="H13" s="135"/>
    </row>
    <row r="14" spans="1:8" ht="15.75">
      <c r="A14" s="135" t="s">
        <v>19</v>
      </c>
      <c r="B14" s="135"/>
      <c r="C14" s="135">
        <f>'Информация о Чемпионате'!B16</f>
        <v>14</v>
      </c>
      <c r="D14" s="135"/>
      <c r="E14" s="135"/>
      <c r="F14" s="135"/>
      <c r="G14" s="135"/>
      <c r="H14" s="135"/>
    </row>
    <row r="15" spans="1:8" ht="15.75">
      <c r="A15" s="135" t="s">
        <v>28</v>
      </c>
      <c r="B15" s="135"/>
      <c r="C15" s="135" t="str">
        <f>'Информация о Чемпионате'!B8</f>
        <v>10.03.2025 - 14.03.2025</v>
      </c>
      <c r="D15" s="135"/>
      <c r="E15" s="135"/>
      <c r="F15" s="135"/>
      <c r="G15" s="135"/>
      <c r="H15" s="135"/>
    </row>
    <row r="16" spans="1:8" ht="21" thickBot="1">
      <c r="A16" s="154" t="s">
        <v>38</v>
      </c>
      <c r="B16" s="155"/>
      <c r="C16" s="155"/>
      <c r="D16" s="155"/>
      <c r="E16" s="155"/>
      <c r="F16" s="155"/>
      <c r="G16" s="155"/>
      <c r="H16" s="155"/>
    </row>
    <row r="17" spans="1:8" ht="14.45" customHeight="1">
      <c r="A17" s="145" t="s">
        <v>8</v>
      </c>
      <c r="B17" s="146"/>
      <c r="C17" s="146"/>
      <c r="D17" s="146"/>
      <c r="E17" s="146"/>
      <c r="F17" s="146"/>
      <c r="G17" s="146"/>
      <c r="H17" s="147"/>
    </row>
    <row r="18" spans="1:8" ht="14.45" customHeight="1">
      <c r="A18" s="148" t="s">
        <v>103</v>
      </c>
      <c r="B18" s="149"/>
      <c r="C18" s="149"/>
      <c r="D18" s="149"/>
      <c r="E18" s="149"/>
      <c r="F18" s="149"/>
      <c r="G18" s="149"/>
      <c r="H18" s="150"/>
    </row>
    <row r="19" spans="1:8" ht="14.45" customHeight="1">
      <c r="A19" s="148" t="s">
        <v>115</v>
      </c>
      <c r="B19" s="149"/>
      <c r="C19" s="149"/>
      <c r="D19" s="149"/>
      <c r="E19" s="149"/>
      <c r="F19" s="149"/>
      <c r="G19" s="149"/>
      <c r="H19" s="150"/>
    </row>
    <row r="20" spans="1:8" ht="14.45" customHeight="1">
      <c r="A20" s="148" t="s">
        <v>57</v>
      </c>
      <c r="B20" s="149"/>
      <c r="C20" s="149"/>
      <c r="D20" s="149"/>
      <c r="E20" s="149"/>
      <c r="F20" s="149"/>
      <c r="G20" s="149"/>
      <c r="H20" s="150"/>
    </row>
    <row r="21" spans="1:8" ht="14.45" customHeight="1">
      <c r="A21" s="148" t="s">
        <v>142</v>
      </c>
      <c r="B21" s="149"/>
      <c r="C21" s="149"/>
      <c r="D21" s="149"/>
      <c r="E21" s="149"/>
      <c r="F21" s="149"/>
      <c r="G21" s="149"/>
      <c r="H21" s="150"/>
    </row>
    <row r="22" spans="1:8" ht="14.45" customHeight="1">
      <c r="A22" s="148" t="s">
        <v>41</v>
      </c>
      <c r="B22" s="149"/>
      <c r="C22" s="149"/>
      <c r="D22" s="149"/>
      <c r="E22" s="149"/>
      <c r="F22" s="149"/>
      <c r="G22" s="149"/>
      <c r="H22" s="150"/>
    </row>
    <row r="23" spans="1:8" ht="14.45" customHeight="1">
      <c r="A23" s="148" t="s">
        <v>143</v>
      </c>
      <c r="B23" s="149"/>
      <c r="C23" s="149"/>
      <c r="D23" s="149"/>
      <c r="E23" s="149"/>
      <c r="F23" s="149"/>
      <c r="G23" s="149"/>
      <c r="H23" s="150"/>
    </row>
    <row r="24" spans="1:8" ht="14.45" customHeight="1">
      <c r="A24" s="148" t="s">
        <v>60</v>
      </c>
      <c r="B24" s="149"/>
      <c r="C24" s="149"/>
      <c r="D24" s="149"/>
      <c r="E24" s="149"/>
      <c r="F24" s="149"/>
      <c r="G24" s="149"/>
      <c r="H24" s="150"/>
    </row>
    <row r="25" spans="1:8" ht="15" customHeight="1">
      <c r="A25" s="148" t="s">
        <v>61</v>
      </c>
      <c r="B25" s="149"/>
      <c r="C25" s="149"/>
      <c r="D25" s="149"/>
      <c r="E25" s="149"/>
      <c r="F25" s="149"/>
      <c r="G25" s="149"/>
      <c r="H25" s="150"/>
    </row>
    <row r="26" spans="1:8" ht="60">
      <c r="A26" s="3" t="s">
        <v>6</v>
      </c>
      <c r="B26" s="89" t="s">
        <v>5</v>
      </c>
      <c r="C26" s="43" t="s">
        <v>4</v>
      </c>
      <c r="D26" s="118" t="s">
        <v>3</v>
      </c>
      <c r="E26" s="43" t="s">
        <v>2</v>
      </c>
      <c r="F26" s="90" t="s">
        <v>1</v>
      </c>
      <c r="G26" s="3" t="s">
        <v>0</v>
      </c>
      <c r="H26" s="3" t="s">
        <v>10</v>
      </c>
    </row>
    <row r="27" spans="1:8" ht="90">
      <c r="A27" s="35">
        <v>1</v>
      </c>
      <c r="B27" s="52" t="s">
        <v>144</v>
      </c>
      <c r="C27" s="93" t="s">
        <v>63</v>
      </c>
      <c r="D27" s="94" t="s">
        <v>145</v>
      </c>
      <c r="E27" s="95">
        <v>1</v>
      </c>
      <c r="F27" s="95" t="s">
        <v>65</v>
      </c>
      <c r="G27" s="94">
        <v>1</v>
      </c>
      <c r="H27" s="100"/>
    </row>
    <row r="28" spans="1:8" ht="30">
      <c r="A28" s="35">
        <v>2</v>
      </c>
      <c r="B28" s="93" t="s">
        <v>149</v>
      </c>
      <c r="C28" s="93" t="s">
        <v>150</v>
      </c>
      <c r="D28" s="94" t="s">
        <v>151</v>
      </c>
      <c r="E28" s="95">
        <v>1</v>
      </c>
      <c r="F28" s="95" t="s">
        <v>65</v>
      </c>
      <c r="G28" s="94">
        <v>1</v>
      </c>
      <c r="H28" s="100"/>
    </row>
    <row r="29" spans="1:8">
      <c r="A29" s="35">
        <v>3</v>
      </c>
      <c r="B29" s="101" t="s">
        <v>127</v>
      </c>
      <c r="C29" s="93" t="s">
        <v>152</v>
      </c>
      <c r="D29" s="94" t="s">
        <v>145</v>
      </c>
      <c r="E29" s="95">
        <v>1</v>
      </c>
      <c r="F29" s="95" t="s">
        <v>65</v>
      </c>
      <c r="G29" s="94">
        <v>1</v>
      </c>
      <c r="H29" s="100"/>
    </row>
    <row r="30" spans="1:8">
      <c r="A30" s="35">
        <v>4</v>
      </c>
      <c r="B30" s="102" t="s">
        <v>153</v>
      </c>
      <c r="C30" s="50" t="s">
        <v>154</v>
      </c>
      <c r="D30" s="53"/>
      <c r="E30" s="51">
        <v>2</v>
      </c>
      <c r="F30" s="95" t="s">
        <v>65</v>
      </c>
      <c r="G30" s="53">
        <v>10</v>
      </c>
      <c r="H30" s="60"/>
    </row>
    <row r="31" spans="1:8">
      <c r="A31" s="35">
        <v>5</v>
      </c>
      <c r="B31" s="102" t="s">
        <v>155</v>
      </c>
      <c r="C31" s="50" t="s">
        <v>154</v>
      </c>
      <c r="D31" s="53"/>
      <c r="E31" s="51">
        <v>2</v>
      </c>
      <c r="F31" s="95" t="s">
        <v>65</v>
      </c>
      <c r="G31" s="53">
        <v>10</v>
      </c>
      <c r="H31" s="60"/>
    </row>
    <row r="32" spans="1:8">
      <c r="A32" s="35">
        <v>6</v>
      </c>
      <c r="B32" s="103" t="s">
        <v>156</v>
      </c>
      <c r="C32" s="50" t="s">
        <v>157</v>
      </c>
      <c r="D32" s="53"/>
      <c r="E32" s="51">
        <v>1</v>
      </c>
      <c r="F32" s="95" t="s">
        <v>65</v>
      </c>
      <c r="G32" s="53">
        <v>5</v>
      </c>
      <c r="H32" s="60"/>
    </row>
    <row r="33" spans="1:8">
      <c r="A33" s="35">
        <v>7</v>
      </c>
      <c r="B33" s="102" t="s">
        <v>158</v>
      </c>
      <c r="C33" s="50" t="s">
        <v>159</v>
      </c>
      <c r="D33" s="53"/>
      <c r="E33" s="51">
        <v>1</v>
      </c>
      <c r="F33" s="95" t="s">
        <v>65</v>
      </c>
      <c r="G33" s="53">
        <v>5</v>
      </c>
      <c r="H33" s="60"/>
    </row>
    <row r="34" spans="1:8">
      <c r="A34" s="35">
        <v>8</v>
      </c>
      <c r="B34" s="102" t="s">
        <v>160</v>
      </c>
      <c r="C34" s="50" t="s">
        <v>161</v>
      </c>
      <c r="D34" s="53"/>
      <c r="E34" s="51">
        <v>1</v>
      </c>
      <c r="F34" s="51" t="s">
        <v>65</v>
      </c>
      <c r="G34" s="53">
        <v>5</v>
      </c>
      <c r="H34" s="60"/>
    </row>
    <row r="35" spans="1:8">
      <c r="A35" s="35">
        <v>9</v>
      </c>
      <c r="B35" s="102" t="s">
        <v>162</v>
      </c>
      <c r="C35" s="104" t="s">
        <v>163</v>
      </c>
      <c r="D35" s="53"/>
      <c r="E35" s="51">
        <v>1</v>
      </c>
      <c r="F35" s="51" t="s">
        <v>65</v>
      </c>
      <c r="G35" s="53">
        <v>5</v>
      </c>
      <c r="H35" s="60"/>
    </row>
    <row r="36" spans="1:8">
      <c r="A36" s="35">
        <v>10</v>
      </c>
      <c r="B36" s="102" t="s">
        <v>164</v>
      </c>
      <c r="C36" s="50" t="s">
        <v>165</v>
      </c>
      <c r="D36" s="53"/>
      <c r="E36" s="51">
        <v>1</v>
      </c>
      <c r="F36" s="51" t="s">
        <v>65</v>
      </c>
      <c r="G36" s="53">
        <v>5</v>
      </c>
      <c r="H36" s="60"/>
    </row>
    <row r="37" spans="1:8" ht="31.5">
      <c r="A37" s="6">
        <v>11</v>
      </c>
      <c r="B37" s="128" t="s">
        <v>166</v>
      </c>
      <c r="C37" s="105" t="s">
        <v>167</v>
      </c>
      <c r="D37" s="106"/>
      <c r="E37" s="107">
        <v>1</v>
      </c>
      <c r="F37" s="95" t="s">
        <v>65</v>
      </c>
      <c r="G37" s="106">
        <v>5</v>
      </c>
      <c r="H37" s="108"/>
    </row>
    <row r="38" spans="1:8" ht="15.75">
      <c r="A38" s="35">
        <v>12</v>
      </c>
      <c r="B38" s="102" t="s">
        <v>168</v>
      </c>
      <c r="C38" s="109" t="s">
        <v>169</v>
      </c>
      <c r="D38" s="53"/>
      <c r="E38" s="51">
        <v>2</v>
      </c>
      <c r="F38" s="95" t="s">
        <v>65</v>
      </c>
      <c r="G38" s="53">
        <v>10</v>
      </c>
      <c r="H38" s="110"/>
    </row>
    <row r="39" spans="1:8" ht="15.75">
      <c r="A39" s="35">
        <v>13</v>
      </c>
      <c r="B39" s="111" t="s">
        <v>170</v>
      </c>
      <c r="C39" s="109" t="s">
        <v>276</v>
      </c>
      <c r="D39" s="94" t="s">
        <v>151</v>
      </c>
      <c r="E39" s="112">
        <v>5</v>
      </c>
      <c r="F39" s="95" t="s">
        <v>65</v>
      </c>
      <c r="G39" s="113">
        <v>5</v>
      </c>
      <c r="H39" s="114"/>
    </row>
    <row r="40" spans="1:8">
      <c r="A40" s="35">
        <v>14</v>
      </c>
      <c r="B40" s="115" t="s">
        <v>171</v>
      </c>
      <c r="C40" s="83"/>
      <c r="D40" s="75"/>
      <c r="E40" s="116">
        <v>5</v>
      </c>
      <c r="F40" s="95" t="s">
        <v>65</v>
      </c>
      <c r="G40" s="113">
        <v>5</v>
      </c>
      <c r="H40" s="117"/>
    </row>
    <row r="41" spans="1:8">
      <c r="A41" s="35"/>
      <c r="B41" s="130"/>
      <c r="C41" s="9"/>
      <c r="D41" s="31"/>
      <c r="E41" s="28"/>
      <c r="F41" s="95"/>
      <c r="G41" s="29"/>
      <c r="H41" s="27"/>
    </row>
    <row r="42" spans="1:8">
      <c r="A42" s="35"/>
      <c r="B42" s="26"/>
      <c r="C42" s="12"/>
      <c r="D42" s="33"/>
      <c r="E42" s="28"/>
      <c r="F42" s="28"/>
      <c r="G42" s="29"/>
      <c r="H42" s="27"/>
    </row>
    <row r="43" spans="1:8" ht="20.25">
      <c r="A43" s="154" t="s">
        <v>7</v>
      </c>
      <c r="B43" s="155"/>
      <c r="C43" s="155"/>
      <c r="D43" s="155"/>
      <c r="E43" s="138"/>
      <c r="F43" s="138"/>
      <c r="G43" s="155"/>
      <c r="H43" s="155"/>
    </row>
    <row r="44" spans="1:8" ht="60">
      <c r="A44" s="3" t="s">
        <v>6</v>
      </c>
      <c r="B44" s="7" t="s">
        <v>5</v>
      </c>
      <c r="C44" s="7" t="s">
        <v>4</v>
      </c>
      <c r="D44" s="7" t="s">
        <v>3</v>
      </c>
      <c r="E44" s="7" t="s">
        <v>2</v>
      </c>
      <c r="F44" s="7" t="s">
        <v>1</v>
      </c>
      <c r="G44" s="7" t="s">
        <v>0</v>
      </c>
      <c r="H44" s="7" t="s">
        <v>10</v>
      </c>
    </row>
    <row r="45" spans="1:8" ht="45">
      <c r="A45" s="97">
        <v>1</v>
      </c>
      <c r="B45" s="92" t="s">
        <v>131</v>
      </c>
      <c r="C45" s="87" t="s">
        <v>121</v>
      </c>
      <c r="D45" s="91" t="s">
        <v>132</v>
      </c>
      <c r="E45" s="91">
        <v>1</v>
      </c>
      <c r="F45" s="91" t="s">
        <v>65</v>
      </c>
      <c r="G45" s="91">
        <v>2</v>
      </c>
      <c r="H45" s="99"/>
    </row>
    <row r="46" spans="1:8">
      <c r="A46" s="98">
        <v>2</v>
      </c>
      <c r="B46" s="92" t="s">
        <v>133</v>
      </c>
      <c r="C46" s="87" t="s">
        <v>134</v>
      </c>
      <c r="D46" s="91" t="s">
        <v>132</v>
      </c>
      <c r="E46" s="91">
        <v>4</v>
      </c>
      <c r="F46" s="91" t="s">
        <v>65</v>
      </c>
      <c r="G46" s="91">
        <f>E46</f>
        <v>4</v>
      </c>
      <c r="H46" s="99"/>
    </row>
    <row r="47" spans="1:8" ht="45">
      <c r="A47" s="97">
        <v>3</v>
      </c>
      <c r="B47" s="92" t="s">
        <v>135</v>
      </c>
      <c r="C47" s="87" t="s">
        <v>121</v>
      </c>
      <c r="D47" s="91" t="s">
        <v>132</v>
      </c>
      <c r="E47" s="91">
        <v>1</v>
      </c>
      <c r="F47" s="91" t="s">
        <v>65</v>
      </c>
      <c r="G47" s="91">
        <v>1</v>
      </c>
      <c r="H47" s="99"/>
    </row>
    <row r="48" spans="1:8" ht="90">
      <c r="A48" s="98">
        <v>4</v>
      </c>
      <c r="B48" s="52" t="s">
        <v>144</v>
      </c>
      <c r="C48" s="50" t="s">
        <v>63</v>
      </c>
      <c r="D48" s="53" t="s">
        <v>145</v>
      </c>
      <c r="E48" s="51">
        <v>5</v>
      </c>
      <c r="F48" s="51" t="s">
        <v>65</v>
      </c>
      <c r="G48" s="53">
        <v>5</v>
      </c>
      <c r="H48" s="47"/>
    </row>
    <row r="49" spans="1:8" ht="60">
      <c r="A49" s="97">
        <v>5</v>
      </c>
      <c r="B49" s="52" t="s">
        <v>109</v>
      </c>
      <c r="C49" s="50" t="s">
        <v>110</v>
      </c>
      <c r="D49" s="53" t="s">
        <v>145</v>
      </c>
      <c r="E49" s="51">
        <v>5</v>
      </c>
      <c r="F49" s="51" t="s">
        <v>65</v>
      </c>
      <c r="G49" s="53">
        <v>5</v>
      </c>
      <c r="H49" s="47"/>
    </row>
    <row r="50" spans="1:8" ht="75">
      <c r="A50" s="98">
        <v>6</v>
      </c>
      <c r="B50" s="56" t="s">
        <v>146</v>
      </c>
      <c r="C50" s="87" t="s">
        <v>147</v>
      </c>
      <c r="D50" s="91" t="s">
        <v>132</v>
      </c>
      <c r="E50" s="46">
        <v>1</v>
      </c>
      <c r="F50" s="46" t="s">
        <v>65</v>
      </c>
      <c r="G50" s="43" t="s">
        <v>148</v>
      </c>
      <c r="H50" s="47"/>
    </row>
  </sheetData>
  <mergeCells count="39">
    <mergeCell ref="A43:H43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dataValidations count="1">
    <dataValidation type="list" allowBlank="1" showErrorMessage="1" sqref="D40" xr:uid="{CF063DD9-24DD-4D29-BE64-F82D549F95E4}">
      <formula1>"Оборудование,Инструмент,Мебель"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7"/>
  <sheetViews>
    <sheetView topLeftCell="A5" zoomScaleNormal="100" workbookViewId="0">
      <selection activeCell="G27" sqref="G27"/>
    </sheetView>
  </sheetViews>
  <sheetFormatPr defaultColWidth="14.42578125" defaultRowHeight="15"/>
  <cols>
    <col min="1" max="1" width="5.140625" style="13" customWidth="1"/>
    <col min="2" max="2" width="52" style="13" customWidth="1"/>
    <col min="3" max="3" width="27.42578125" style="13" customWidth="1"/>
    <col min="4" max="4" width="22" style="13" customWidth="1"/>
    <col min="5" max="5" width="15.42578125" style="13" customWidth="1"/>
    <col min="6" max="6" width="23.42578125" style="13" bestFit="1" customWidth="1"/>
    <col min="7" max="7" width="14.42578125" style="13" customWidth="1"/>
    <col min="8" max="8" width="25" style="13" bestFit="1" customWidth="1"/>
    <col min="9" max="11" width="8.7109375" style="1" customWidth="1"/>
    <col min="12" max="16384" width="14.42578125" style="1"/>
  </cols>
  <sheetData>
    <row r="1" spans="1:8">
      <c r="A1" s="137" t="s">
        <v>9</v>
      </c>
      <c r="B1" s="138"/>
      <c r="C1" s="138"/>
      <c r="D1" s="138"/>
      <c r="E1" s="138"/>
      <c r="F1" s="138"/>
      <c r="G1" s="138"/>
      <c r="H1" s="138"/>
    </row>
    <row r="2" spans="1:8" ht="20.25">
      <c r="A2" s="140" t="s">
        <v>32</v>
      </c>
      <c r="B2" s="140"/>
      <c r="C2" s="140"/>
      <c r="D2" s="140"/>
      <c r="E2" s="140"/>
      <c r="F2" s="140"/>
      <c r="G2" s="140"/>
      <c r="H2" s="140"/>
    </row>
    <row r="3" spans="1:8" ht="20.25">
      <c r="A3" s="141" t="str">
        <f>'Информация о Чемпионате'!B4</f>
        <v>Региональный этап Чемпионата по профессиональному мастерству</v>
      </c>
      <c r="B3" s="141"/>
      <c r="C3" s="141"/>
      <c r="D3" s="141"/>
      <c r="E3" s="141"/>
      <c r="F3" s="141"/>
      <c r="G3" s="141"/>
      <c r="H3" s="141"/>
    </row>
    <row r="4" spans="1:8" ht="20.25">
      <c r="A4" s="140" t="s">
        <v>33</v>
      </c>
      <c r="B4" s="140"/>
      <c r="C4" s="140"/>
      <c r="D4" s="140"/>
      <c r="E4" s="140"/>
      <c r="F4" s="140"/>
      <c r="G4" s="140"/>
      <c r="H4" s="140"/>
    </row>
    <row r="5" spans="1:8" ht="20.25">
      <c r="A5" s="139" t="str">
        <f>'Информация о Чемпионате'!B3</f>
        <v>Вальщик леса</v>
      </c>
      <c r="B5" s="139"/>
      <c r="C5" s="139"/>
      <c r="D5" s="139"/>
      <c r="E5" s="139"/>
      <c r="F5" s="139"/>
      <c r="G5" s="139"/>
      <c r="H5" s="139"/>
    </row>
    <row r="6" spans="1:8">
      <c r="A6" s="135" t="s">
        <v>11</v>
      </c>
      <c r="B6" s="138"/>
      <c r="C6" s="138"/>
      <c r="D6" s="138"/>
      <c r="E6" s="138"/>
      <c r="F6" s="138"/>
      <c r="G6" s="138"/>
      <c r="H6" s="138"/>
    </row>
    <row r="7" spans="1:8" ht="15.75">
      <c r="A7" s="135" t="s">
        <v>30</v>
      </c>
      <c r="B7" s="135"/>
      <c r="C7" s="136" t="str">
        <f>'Информация о Чемпионате'!B5</f>
        <v>Ленинградская область</v>
      </c>
      <c r="D7" s="136"/>
      <c r="E7" s="136"/>
      <c r="F7" s="136"/>
      <c r="G7" s="136"/>
      <c r="H7" s="136"/>
    </row>
    <row r="8" spans="1:8" ht="15.75">
      <c r="A8" s="135" t="s">
        <v>31</v>
      </c>
      <c r="B8" s="135"/>
      <c r="C8" s="135"/>
      <c r="D8" s="136" t="str">
        <f>'Информация о Чемпионате'!B6</f>
        <v>ГБПОУ ЛО "Лисинский лесной колледж"</v>
      </c>
      <c r="E8" s="136"/>
      <c r="F8" s="136"/>
      <c r="G8" s="136"/>
      <c r="H8" s="136"/>
    </row>
    <row r="9" spans="1:8" ht="15.75">
      <c r="A9" s="135" t="s">
        <v>27</v>
      </c>
      <c r="B9" s="135"/>
      <c r="C9" s="135" t="str">
        <f>'Информация о Чемпионате'!B7</f>
        <v xml:space="preserve">Ленинградская область, Тосненский район, поселок Лисино-Корпус </v>
      </c>
      <c r="D9" s="135"/>
      <c r="E9" s="135"/>
      <c r="F9" s="135"/>
      <c r="G9" s="135"/>
      <c r="H9" s="135"/>
    </row>
    <row r="10" spans="1:8" ht="15.75">
      <c r="A10" s="135" t="s">
        <v>29</v>
      </c>
      <c r="B10" s="135"/>
      <c r="C10" s="135" t="str">
        <f>'Информация о Чемпионате'!B9</f>
        <v>Лымарев Артем Алексеевич</v>
      </c>
      <c r="D10" s="135"/>
      <c r="E10" s="135" t="str">
        <f>'Информация о Чемпионате'!B10</f>
        <v>tema.lymarev@gmail.com</v>
      </c>
      <c r="F10" s="135"/>
      <c r="G10" s="135">
        <f>'Информация о Чемпионате'!B11</f>
        <v>89819091766</v>
      </c>
      <c r="H10" s="135"/>
    </row>
    <row r="11" spans="1:8" ht="15.75" customHeight="1">
      <c r="A11" s="135" t="s">
        <v>37</v>
      </c>
      <c r="B11" s="135"/>
      <c r="C11" s="135" t="str">
        <f>'Информация о Чемпионате'!B12</f>
        <v>Зайцев Алексей Николаевич</v>
      </c>
      <c r="D11" s="135"/>
      <c r="E11" s="135" t="str">
        <f>'Информация о Чемпионате'!B13</f>
        <v>zaitsev.leha73@xmail.ru</v>
      </c>
      <c r="F11" s="135"/>
      <c r="G11" s="135" t="str">
        <f>'Информация о Чемпионате'!B14</f>
        <v>89213691074</v>
      </c>
      <c r="H11" s="135"/>
    </row>
    <row r="12" spans="1:8" ht="15.75" customHeight="1">
      <c r="A12" s="135" t="s">
        <v>44</v>
      </c>
      <c r="B12" s="135"/>
      <c r="C12" s="135">
        <f>'Информация о Чемпионате'!B17</f>
        <v>9</v>
      </c>
      <c r="D12" s="135"/>
      <c r="E12" s="135"/>
      <c r="F12" s="135"/>
      <c r="G12" s="135"/>
      <c r="H12" s="135"/>
    </row>
    <row r="13" spans="1:8" ht="15.75">
      <c r="A13" s="135" t="s">
        <v>18</v>
      </c>
      <c r="B13" s="135"/>
      <c r="C13" s="135">
        <f>'Информация о Чемпионате'!B15</f>
        <v>5</v>
      </c>
      <c r="D13" s="135"/>
      <c r="E13" s="135"/>
      <c r="F13" s="135"/>
      <c r="G13" s="135"/>
      <c r="H13" s="135"/>
    </row>
    <row r="14" spans="1:8" ht="15.75">
      <c r="A14" s="135" t="s">
        <v>19</v>
      </c>
      <c r="B14" s="135"/>
      <c r="C14" s="135">
        <f>'Информация о Чемпионате'!B16</f>
        <v>14</v>
      </c>
      <c r="D14" s="135"/>
      <c r="E14" s="135"/>
      <c r="F14" s="135"/>
      <c r="G14" s="135"/>
      <c r="H14" s="135"/>
    </row>
    <row r="15" spans="1:8" ht="15.75">
      <c r="A15" s="135" t="s">
        <v>28</v>
      </c>
      <c r="B15" s="135"/>
      <c r="C15" s="135" t="str">
        <f>'Информация о Чемпионате'!B8</f>
        <v>10.03.2025 - 14.03.2025</v>
      </c>
      <c r="D15" s="135"/>
      <c r="E15" s="135"/>
      <c r="F15" s="135"/>
      <c r="G15" s="135"/>
      <c r="H15" s="135"/>
    </row>
    <row r="16" spans="1:8" ht="20.25">
      <c r="A16" s="154" t="s">
        <v>12</v>
      </c>
      <c r="B16" s="155"/>
      <c r="C16" s="155"/>
      <c r="D16" s="155"/>
      <c r="E16" s="155"/>
      <c r="F16" s="155"/>
      <c r="G16" s="155"/>
      <c r="H16" s="155"/>
    </row>
    <row r="17" spans="1:8" ht="60">
      <c r="A17" s="3" t="s">
        <v>6</v>
      </c>
      <c r="B17" s="3" t="s">
        <v>5</v>
      </c>
      <c r="C17" s="5" t="s">
        <v>4</v>
      </c>
      <c r="D17" s="7" t="s">
        <v>3</v>
      </c>
      <c r="E17" s="7" t="s">
        <v>2</v>
      </c>
      <c r="F17" s="7" t="s">
        <v>1</v>
      </c>
      <c r="G17" s="7" t="s">
        <v>0</v>
      </c>
      <c r="H17" s="3" t="s">
        <v>10</v>
      </c>
    </row>
    <row r="18" spans="1:8" ht="25.5">
      <c r="A18" s="35">
        <v>1</v>
      </c>
      <c r="B18" s="111" t="s">
        <v>172</v>
      </c>
      <c r="C18" s="111" t="s">
        <v>173</v>
      </c>
      <c r="D18" s="119" t="s">
        <v>174</v>
      </c>
      <c r="E18" s="119">
        <v>6</v>
      </c>
      <c r="F18" s="113" t="s">
        <v>65</v>
      </c>
      <c r="G18" s="113">
        <v>6</v>
      </c>
      <c r="H18" s="47"/>
    </row>
    <row r="19" spans="1:8" ht="51">
      <c r="A19" s="35">
        <v>2</v>
      </c>
      <c r="B19" s="111" t="s">
        <v>172</v>
      </c>
      <c r="C19" s="111" t="s">
        <v>175</v>
      </c>
      <c r="D19" s="119" t="s">
        <v>174</v>
      </c>
      <c r="E19" s="119">
        <v>4</v>
      </c>
      <c r="F19" s="113" t="s">
        <v>65</v>
      </c>
      <c r="G19" s="113">
        <v>4</v>
      </c>
      <c r="H19" s="47"/>
    </row>
    <row r="20" spans="1:8" ht="25.5">
      <c r="A20" s="35">
        <v>3</v>
      </c>
      <c r="B20" s="111" t="s">
        <v>172</v>
      </c>
      <c r="C20" s="111" t="s">
        <v>176</v>
      </c>
      <c r="D20" s="119" t="s">
        <v>174</v>
      </c>
      <c r="E20" s="119">
        <v>6</v>
      </c>
      <c r="F20" s="113" t="s">
        <v>65</v>
      </c>
      <c r="G20" s="113">
        <v>6</v>
      </c>
      <c r="H20" s="47"/>
    </row>
    <row r="21" spans="1:8" ht="25.5">
      <c r="A21" s="35">
        <v>4</v>
      </c>
      <c r="B21" s="111" t="s">
        <v>177</v>
      </c>
      <c r="C21" s="111" t="s">
        <v>178</v>
      </c>
      <c r="D21" s="119" t="s">
        <v>174</v>
      </c>
      <c r="E21" s="119">
        <v>30</v>
      </c>
      <c r="F21" s="113" t="s">
        <v>65</v>
      </c>
      <c r="G21" s="113">
        <v>280</v>
      </c>
      <c r="H21" s="47"/>
    </row>
    <row r="22" spans="1:8" ht="25.5">
      <c r="A22" s="35">
        <v>5</v>
      </c>
      <c r="B22" s="111" t="s">
        <v>172</v>
      </c>
      <c r="C22" s="111" t="s">
        <v>179</v>
      </c>
      <c r="D22" s="119" t="s">
        <v>174</v>
      </c>
      <c r="E22" s="119">
        <v>6</v>
      </c>
      <c r="F22" s="113" t="s">
        <v>65</v>
      </c>
      <c r="G22" s="113">
        <v>6</v>
      </c>
      <c r="H22" s="47"/>
    </row>
    <row r="23" spans="1:8" ht="25.5">
      <c r="A23" s="35">
        <v>6</v>
      </c>
      <c r="B23" s="111" t="s">
        <v>180</v>
      </c>
      <c r="C23" s="111" t="s">
        <v>181</v>
      </c>
      <c r="D23" s="119" t="s">
        <v>174</v>
      </c>
      <c r="E23" s="119">
        <v>4</v>
      </c>
      <c r="F23" s="113" t="s">
        <v>65</v>
      </c>
      <c r="G23" s="113">
        <v>4</v>
      </c>
      <c r="H23" s="47"/>
    </row>
    <row r="24" spans="1:8" ht="25.5">
      <c r="A24" s="35">
        <v>7</v>
      </c>
      <c r="B24" s="111" t="s">
        <v>182</v>
      </c>
      <c r="C24" s="48" t="s">
        <v>183</v>
      </c>
      <c r="D24" s="119" t="s">
        <v>174</v>
      </c>
      <c r="E24" s="119">
        <v>5</v>
      </c>
      <c r="F24" s="120" t="s">
        <v>65</v>
      </c>
      <c r="G24" s="113">
        <v>5</v>
      </c>
      <c r="H24" s="47"/>
    </row>
    <row r="25" spans="1:8" ht="25.5">
      <c r="A25" s="35">
        <v>8</v>
      </c>
      <c r="B25" s="111" t="s">
        <v>184</v>
      </c>
      <c r="C25" s="48" t="s">
        <v>183</v>
      </c>
      <c r="D25" s="119" t="s">
        <v>174</v>
      </c>
      <c r="E25" s="119">
        <v>5</v>
      </c>
      <c r="F25" s="120" t="s">
        <v>65</v>
      </c>
      <c r="G25" s="113">
        <v>5</v>
      </c>
      <c r="H25" s="47"/>
    </row>
    <row r="26" spans="1:8" ht="25.5">
      <c r="A26" s="35">
        <v>9</v>
      </c>
      <c r="B26" s="111" t="s">
        <v>185</v>
      </c>
      <c r="C26" s="48" t="s">
        <v>186</v>
      </c>
      <c r="D26" s="119" t="s">
        <v>174</v>
      </c>
      <c r="E26" s="119">
        <v>28</v>
      </c>
      <c r="F26" s="120" t="s">
        <v>65</v>
      </c>
      <c r="G26" s="113">
        <v>28</v>
      </c>
      <c r="H26" s="47"/>
    </row>
    <row r="27" spans="1:8" ht="25.5">
      <c r="A27" s="35">
        <v>10</v>
      </c>
      <c r="B27" s="111" t="s">
        <v>187</v>
      </c>
      <c r="C27" s="48" t="s">
        <v>188</v>
      </c>
      <c r="D27" s="119" t="s">
        <v>174</v>
      </c>
      <c r="E27" s="119">
        <v>32</v>
      </c>
      <c r="F27" s="120" t="s">
        <v>65</v>
      </c>
      <c r="G27" s="113">
        <v>320</v>
      </c>
      <c r="H27" s="47"/>
    </row>
    <row r="28" spans="1:8" ht="25.5">
      <c r="A28" s="35">
        <v>11</v>
      </c>
      <c r="B28" s="111" t="s">
        <v>189</v>
      </c>
      <c r="C28" s="48" t="s">
        <v>190</v>
      </c>
      <c r="D28" s="119" t="s">
        <v>174</v>
      </c>
      <c r="E28" s="119">
        <v>0.04</v>
      </c>
      <c r="F28" s="120" t="s">
        <v>191</v>
      </c>
      <c r="G28" s="113">
        <v>0.4</v>
      </c>
      <c r="H28" s="47"/>
    </row>
    <row r="29" spans="1:8">
      <c r="A29" s="35">
        <v>12</v>
      </c>
      <c r="B29" s="111" t="s">
        <v>192</v>
      </c>
      <c r="C29" s="48" t="s">
        <v>193</v>
      </c>
      <c r="D29" s="119" t="s">
        <v>174</v>
      </c>
      <c r="E29" s="119">
        <v>0.7</v>
      </c>
      <c r="F29" s="120" t="s">
        <v>191</v>
      </c>
      <c r="G29" s="113">
        <v>7</v>
      </c>
      <c r="H29" s="47"/>
    </row>
    <row r="30" spans="1:8">
      <c r="A30" s="35">
        <v>13</v>
      </c>
      <c r="B30" s="111" t="s">
        <v>194</v>
      </c>
      <c r="C30" s="48" t="s">
        <v>195</v>
      </c>
      <c r="D30" s="119" t="s">
        <v>174</v>
      </c>
      <c r="E30" s="119">
        <v>2</v>
      </c>
      <c r="F30" s="120" t="s">
        <v>191</v>
      </c>
      <c r="G30" s="113">
        <v>20</v>
      </c>
      <c r="H30" s="47"/>
    </row>
    <row r="31" spans="1:8">
      <c r="A31" s="35">
        <v>14</v>
      </c>
      <c r="B31" s="121" t="s">
        <v>196</v>
      </c>
      <c r="C31" s="48" t="s">
        <v>197</v>
      </c>
      <c r="D31" s="119" t="s">
        <v>174</v>
      </c>
      <c r="E31" s="119">
        <v>1</v>
      </c>
      <c r="F31" s="46" t="s">
        <v>65</v>
      </c>
      <c r="G31" s="113">
        <v>10</v>
      </c>
      <c r="H31" s="47"/>
    </row>
    <row r="32" spans="1:8">
      <c r="A32" s="35">
        <v>15</v>
      </c>
      <c r="B32" s="111" t="s">
        <v>198</v>
      </c>
      <c r="C32" s="48" t="s">
        <v>199</v>
      </c>
      <c r="D32" s="119" t="s">
        <v>174</v>
      </c>
      <c r="E32" s="119">
        <v>10</v>
      </c>
      <c r="F32" s="46" t="s">
        <v>65</v>
      </c>
      <c r="G32" s="113">
        <v>10</v>
      </c>
      <c r="H32" s="47"/>
    </row>
    <row r="33" spans="1:8">
      <c r="A33" s="35">
        <v>16</v>
      </c>
      <c r="B33" s="111" t="s">
        <v>200</v>
      </c>
      <c r="C33" s="48" t="s">
        <v>201</v>
      </c>
      <c r="D33" s="119" t="s">
        <v>174</v>
      </c>
      <c r="E33" s="119">
        <v>1</v>
      </c>
      <c r="F33" s="122" t="s">
        <v>202</v>
      </c>
      <c r="G33" s="113">
        <v>2</v>
      </c>
      <c r="H33" s="47"/>
    </row>
    <row r="34" spans="1:8">
      <c r="A34" s="35">
        <v>17</v>
      </c>
      <c r="B34" s="111" t="s">
        <v>203</v>
      </c>
      <c r="C34" s="48" t="s">
        <v>204</v>
      </c>
      <c r="D34" s="119" t="s">
        <v>174</v>
      </c>
      <c r="E34" s="119">
        <v>10</v>
      </c>
      <c r="F34" s="46" t="s">
        <v>65</v>
      </c>
      <c r="G34" s="113">
        <v>10</v>
      </c>
      <c r="H34" s="47"/>
    </row>
    <row r="35" spans="1:8">
      <c r="A35" s="35">
        <v>18</v>
      </c>
      <c r="B35" s="10"/>
      <c r="C35" s="10"/>
      <c r="D35" s="40"/>
      <c r="E35" s="8"/>
      <c r="F35" s="8"/>
      <c r="G35" s="8"/>
      <c r="H35" s="38"/>
    </row>
    <row r="36" spans="1:8">
      <c r="A36" s="35">
        <v>19</v>
      </c>
      <c r="B36" s="10"/>
      <c r="C36" s="10"/>
      <c r="D36" s="40"/>
      <c r="E36" s="8"/>
      <c r="F36" s="8"/>
      <c r="G36" s="8"/>
      <c r="H36" s="38"/>
    </row>
    <row r="37" spans="1:8">
      <c r="A37" s="35">
        <v>20</v>
      </c>
      <c r="B37" s="10"/>
      <c r="C37" s="9"/>
      <c r="D37" s="40"/>
      <c r="E37" s="8"/>
      <c r="F37" s="8"/>
      <c r="G37" s="8"/>
      <c r="H37" s="38"/>
    </row>
    <row r="38" spans="1:8" ht="20.25">
      <c r="A38" s="156" t="s">
        <v>13</v>
      </c>
      <c r="B38" s="157"/>
      <c r="C38" s="157"/>
      <c r="D38" s="157"/>
      <c r="E38" s="157"/>
      <c r="F38" s="157"/>
      <c r="G38" s="157"/>
      <c r="H38" s="158"/>
    </row>
    <row r="39" spans="1:8" ht="60">
      <c r="A39" s="2" t="s">
        <v>6</v>
      </c>
      <c r="B39" s="2" t="s">
        <v>5</v>
      </c>
      <c r="C39" s="3" t="s">
        <v>4</v>
      </c>
      <c r="D39" s="2" t="s">
        <v>3</v>
      </c>
      <c r="E39" s="2" t="s">
        <v>2</v>
      </c>
      <c r="F39" s="2" t="s">
        <v>1</v>
      </c>
      <c r="G39" s="3" t="s">
        <v>0</v>
      </c>
      <c r="H39" s="3" t="s">
        <v>10</v>
      </c>
    </row>
    <row r="40" spans="1:8" s="11" customFormat="1" ht="51">
      <c r="A40" s="23">
        <v>1</v>
      </c>
      <c r="B40" s="48" t="s">
        <v>205</v>
      </c>
      <c r="C40" s="48" t="s">
        <v>206</v>
      </c>
      <c r="D40" s="113" t="s">
        <v>174</v>
      </c>
      <c r="E40" s="113">
        <v>14</v>
      </c>
      <c r="F40" s="113" t="s">
        <v>65</v>
      </c>
      <c r="G40" s="113">
        <v>14</v>
      </c>
      <c r="H40" s="47"/>
    </row>
    <row r="41" spans="1:8" s="11" customFormat="1" ht="25.5">
      <c r="A41" s="23">
        <v>2</v>
      </c>
      <c r="B41" s="48" t="s">
        <v>207</v>
      </c>
      <c r="C41" s="48" t="s">
        <v>208</v>
      </c>
      <c r="D41" s="113" t="s">
        <v>174</v>
      </c>
      <c r="E41" s="113">
        <v>15</v>
      </c>
      <c r="F41" s="113" t="s">
        <v>65</v>
      </c>
      <c r="G41" s="113">
        <v>15</v>
      </c>
      <c r="H41" s="47"/>
    </row>
    <row r="42" spans="1:8" s="11" customFormat="1" ht="25.5">
      <c r="A42" s="23">
        <v>3</v>
      </c>
      <c r="B42" s="48" t="s">
        <v>209</v>
      </c>
      <c r="C42" s="48" t="s">
        <v>210</v>
      </c>
      <c r="D42" s="113" t="s">
        <v>174</v>
      </c>
      <c r="E42" s="113">
        <v>2</v>
      </c>
      <c r="F42" s="113" t="s">
        <v>211</v>
      </c>
      <c r="G42" s="113">
        <v>2</v>
      </c>
      <c r="H42" s="47"/>
    </row>
    <row r="43" spans="1:8" s="11" customFormat="1" ht="25.5">
      <c r="A43" s="23">
        <v>4</v>
      </c>
      <c r="B43" s="48" t="s">
        <v>212</v>
      </c>
      <c r="C43" s="48" t="s">
        <v>213</v>
      </c>
      <c r="D43" s="113" t="s">
        <v>174</v>
      </c>
      <c r="E43" s="113">
        <v>15</v>
      </c>
      <c r="F43" s="113" t="s">
        <v>65</v>
      </c>
      <c r="G43" s="113">
        <v>15</v>
      </c>
      <c r="H43" s="47"/>
    </row>
    <row r="44" spans="1:8" s="11" customFormat="1">
      <c r="A44" s="23">
        <v>5</v>
      </c>
      <c r="B44" s="48" t="s">
        <v>214</v>
      </c>
      <c r="C44" s="48" t="s">
        <v>215</v>
      </c>
      <c r="D44" s="113" t="s">
        <v>174</v>
      </c>
      <c r="E44" s="113">
        <v>2</v>
      </c>
      <c r="F44" s="113" t="s">
        <v>65</v>
      </c>
      <c r="G44" s="113">
        <v>2</v>
      </c>
      <c r="H44" s="123"/>
    </row>
    <row r="45" spans="1:8" s="11" customFormat="1">
      <c r="A45" s="23">
        <v>6</v>
      </c>
      <c r="B45" s="48" t="s">
        <v>216</v>
      </c>
      <c r="C45" s="48" t="s">
        <v>217</v>
      </c>
      <c r="D45" s="113" t="s">
        <v>174</v>
      </c>
      <c r="E45" s="113">
        <v>4</v>
      </c>
      <c r="F45" s="113" t="s">
        <v>65</v>
      </c>
      <c r="G45" s="113">
        <v>4</v>
      </c>
      <c r="H45" s="123"/>
    </row>
    <row r="46" spans="1:8" s="11" customFormat="1" ht="25.5">
      <c r="A46" s="23">
        <v>7</v>
      </c>
      <c r="B46" s="48" t="s">
        <v>218</v>
      </c>
      <c r="C46" s="48" t="s">
        <v>219</v>
      </c>
      <c r="D46" s="113" t="s">
        <v>174</v>
      </c>
      <c r="E46" s="113">
        <v>2</v>
      </c>
      <c r="F46" s="113" t="s">
        <v>65</v>
      </c>
      <c r="G46" s="113">
        <v>2</v>
      </c>
      <c r="H46" s="123"/>
    </row>
    <row r="47" spans="1:8" s="11" customFormat="1" ht="25.5">
      <c r="A47" s="23">
        <v>8</v>
      </c>
      <c r="B47" s="48" t="s">
        <v>220</v>
      </c>
      <c r="C47" s="48" t="s">
        <v>221</v>
      </c>
      <c r="D47" s="113" t="s">
        <v>174</v>
      </c>
      <c r="E47" s="113">
        <v>2</v>
      </c>
      <c r="F47" s="113" t="s">
        <v>65</v>
      </c>
      <c r="G47" s="113">
        <v>2</v>
      </c>
      <c r="H47" s="123"/>
    </row>
    <row r="48" spans="1:8" s="11" customFormat="1">
      <c r="A48" s="23">
        <v>9</v>
      </c>
      <c r="B48" s="32" t="s">
        <v>222</v>
      </c>
      <c r="C48" s="48" t="s">
        <v>223</v>
      </c>
      <c r="D48" s="113" t="s">
        <v>174</v>
      </c>
      <c r="E48" s="124">
        <v>2</v>
      </c>
      <c r="F48" s="113" t="s">
        <v>65</v>
      </c>
      <c r="G48" s="124">
        <v>20</v>
      </c>
      <c r="H48" s="123"/>
    </row>
    <row r="49" spans="1:8" s="11" customFormat="1">
      <c r="A49" s="23">
        <v>10</v>
      </c>
      <c r="B49" s="9"/>
      <c r="C49" s="9"/>
      <c r="D49" s="9"/>
      <c r="E49" s="8"/>
      <c r="F49" s="8"/>
      <c r="G49" s="8"/>
      <c r="H49" s="38"/>
    </row>
    <row r="50" spans="1:8" s="11" customFormat="1">
      <c r="A50" s="23">
        <v>11</v>
      </c>
      <c r="B50" s="9"/>
      <c r="C50" s="9"/>
      <c r="D50" s="9"/>
      <c r="E50" s="8"/>
      <c r="F50" s="8"/>
      <c r="G50" s="8"/>
      <c r="H50" s="38"/>
    </row>
    <row r="51" spans="1:8" ht="20.25">
      <c r="A51" s="154" t="s">
        <v>7</v>
      </c>
      <c r="B51" s="155"/>
      <c r="C51" s="155"/>
      <c r="D51" s="138"/>
      <c r="E51" s="138"/>
      <c r="F51" s="138"/>
      <c r="G51" s="138"/>
      <c r="H51" s="155"/>
    </row>
    <row r="52" spans="1:8" ht="60">
      <c r="A52" s="3" t="s">
        <v>6</v>
      </c>
      <c r="B52" s="3" t="s">
        <v>5</v>
      </c>
      <c r="C52" s="3" t="s">
        <v>4</v>
      </c>
      <c r="D52" s="3" t="s">
        <v>3</v>
      </c>
      <c r="E52" s="3" t="s">
        <v>2</v>
      </c>
      <c r="F52" s="3" t="s">
        <v>1</v>
      </c>
      <c r="G52" s="3" t="s">
        <v>0</v>
      </c>
      <c r="H52" s="3" t="s">
        <v>10</v>
      </c>
    </row>
    <row r="53" spans="1:8" ht="25.5">
      <c r="A53" s="96">
        <v>1</v>
      </c>
      <c r="B53" s="80" t="s">
        <v>224</v>
      </c>
      <c r="C53" s="78" t="s">
        <v>225</v>
      </c>
      <c r="D53" s="75" t="s">
        <v>132</v>
      </c>
      <c r="E53" s="74">
        <v>1</v>
      </c>
      <c r="F53" s="74" t="s">
        <v>65</v>
      </c>
      <c r="G53" s="75">
        <v>5</v>
      </c>
      <c r="H53" s="125"/>
    </row>
    <row r="54" spans="1:8">
      <c r="A54" s="2">
        <v>2</v>
      </c>
      <c r="B54" s="80" t="s">
        <v>226</v>
      </c>
      <c r="C54" s="80" t="s">
        <v>227</v>
      </c>
      <c r="D54" s="75" t="s">
        <v>132</v>
      </c>
      <c r="E54" s="74">
        <v>1</v>
      </c>
      <c r="F54" s="74" t="s">
        <v>65</v>
      </c>
      <c r="G54" s="75">
        <v>5</v>
      </c>
      <c r="H54" s="125"/>
    </row>
    <row r="55" spans="1:8" ht="38.25">
      <c r="A55" s="96">
        <v>3</v>
      </c>
      <c r="B55" s="78" t="s">
        <v>228</v>
      </c>
      <c r="C55" s="78" t="s">
        <v>229</v>
      </c>
      <c r="D55" s="75" t="s">
        <v>132</v>
      </c>
      <c r="E55" s="74">
        <v>1</v>
      </c>
      <c r="F55" s="74" t="s">
        <v>230</v>
      </c>
      <c r="G55" s="75">
        <v>5</v>
      </c>
      <c r="H55" s="125"/>
    </row>
    <row r="56" spans="1:8">
      <c r="A56" s="2">
        <v>4</v>
      </c>
      <c r="B56" s="84" t="s">
        <v>231</v>
      </c>
      <c r="C56" s="84" t="s">
        <v>232</v>
      </c>
      <c r="D56" s="75" t="s">
        <v>132</v>
      </c>
      <c r="E56" s="74">
        <v>1</v>
      </c>
      <c r="F56" s="74" t="s">
        <v>65</v>
      </c>
      <c r="G56" s="75">
        <v>5</v>
      </c>
      <c r="H56" s="125"/>
    </row>
    <row r="57" spans="1:8">
      <c r="A57" s="96">
        <v>5</v>
      </c>
      <c r="B57" s="84" t="s">
        <v>233</v>
      </c>
      <c r="C57" s="131" t="s">
        <v>234</v>
      </c>
      <c r="D57" s="75" t="s">
        <v>132</v>
      </c>
      <c r="E57" s="75">
        <v>1</v>
      </c>
      <c r="F57" s="75" t="s">
        <v>65</v>
      </c>
      <c r="G57" s="75">
        <v>5</v>
      </c>
      <c r="H57" s="125"/>
    </row>
  </sheetData>
  <mergeCells count="31">
    <mergeCell ref="A51:H51"/>
    <mergeCell ref="A38:H38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zoomScale="87" zoomScaleNormal="87" workbookViewId="0">
      <selection activeCell="D20" sqref="D20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60" t="s">
        <v>9</v>
      </c>
      <c r="B1" s="161"/>
      <c r="C1" s="161"/>
      <c r="D1" s="161"/>
      <c r="E1" s="161"/>
      <c r="F1" s="161"/>
      <c r="G1" s="161"/>
    </row>
    <row r="2" spans="1:8" ht="20.25">
      <c r="A2" s="140" t="s">
        <v>32</v>
      </c>
      <c r="B2" s="140"/>
      <c r="C2" s="140"/>
      <c r="D2" s="140"/>
      <c r="E2" s="140"/>
      <c r="F2" s="140"/>
      <c r="G2" s="140"/>
      <c r="H2" s="20"/>
    </row>
    <row r="3" spans="1:8" ht="20.25">
      <c r="A3" s="141" t="str">
        <f>'Информация о Чемпионате'!B4</f>
        <v>Региональный этап Чемпионата по профессиональному мастерству</v>
      </c>
      <c r="B3" s="141"/>
      <c r="C3" s="141"/>
      <c r="D3" s="141"/>
      <c r="E3" s="141"/>
      <c r="F3" s="141"/>
      <c r="G3" s="141"/>
      <c r="H3" s="21"/>
    </row>
    <row r="4" spans="1:8" ht="20.25">
      <c r="A4" s="140" t="s">
        <v>33</v>
      </c>
      <c r="B4" s="140"/>
      <c r="C4" s="140"/>
      <c r="D4" s="140"/>
      <c r="E4" s="140"/>
      <c r="F4" s="140"/>
      <c r="G4" s="140"/>
      <c r="H4" s="20"/>
    </row>
    <row r="5" spans="1:8" ht="20.25">
      <c r="A5" s="162" t="str">
        <f>'Информация о Чемпионате'!B3</f>
        <v>Вальщик леса</v>
      </c>
      <c r="B5" s="162"/>
      <c r="C5" s="162"/>
      <c r="D5" s="162"/>
      <c r="E5" s="162"/>
      <c r="F5" s="162"/>
      <c r="G5" s="162"/>
      <c r="H5" s="22"/>
    </row>
    <row r="6" spans="1:8" ht="20.25">
      <c r="A6" s="154" t="s">
        <v>14</v>
      </c>
      <c r="B6" s="159"/>
      <c r="C6" s="159"/>
      <c r="D6" s="159"/>
      <c r="E6" s="159"/>
      <c r="F6" s="159"/>
      <c r="G6" s="159"/>
    </row>
    <row r="7" spans="1:8" ht="30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ht="25.5">
      <c r="A8" s="6">
        <v>1</v>
      </c>
      <c r="B8" s="56" t="s">
        <v>235</v>
      </c>
      <c r="C8" s="48" t="s">
        <v>236</v>
      </c>
      <c r="D8" s="126" t="s">
        <v>81</v>
      </c>
      <c r="E8" s="46">
        <v>1</v>
      </c>
      <c r="F8" s="127" t="s">
        <v>65</v>
      </c>
      <c r="G8" s="41"/>
    </row>
    <row r="9" spans="1:8" ht="25.5">
      <c r="A9" s="6">
        <v>2</v>
      </c>
      <c r="B9" s="56" t="s">
        <v>237</v>
      </c>
      <c r="C9" s="48" t="s">
        <v>238</v>
      </c>
      <c r="D9" s="126" t="s">
        <v>81</v>
      </c>
      <c r="E9" s="46">
        <v>1</v>
      </c>
      <c r="F9" s="127" t="s">
        <v>65</v>
      </c>
      <c r="G9" s="41"/>
    </row>
    <row r="10" spans="1:8" ht="25.5">
      <c r="A10" s="6">
        <v>3</v>
      </c>
      <c r="B10" s="56" t="s">
        <v>239</v>
      </c>
      <c r="C10" s="48" t="s">
        <v>240</v>
      </c>
      <c r="D10" s="126" t="s">
        <v>81</v>
      </c>
      <c r="E10" s="46">
        <v>1</v>
      </c>
      <c r="F10" s="127" t="s">
        <v>65</v>
      </c>
      <c r="G10" s="41"/>
    </row>
    <row r="11" spans="1:8" ht="25.5">
      <c r="A11" s="6">
        <v>4</v>
      </c>
      <c r="B11" s="56" t="s">
        <v>241</v>
      </c>
      <c r="C11" s="48" t="s">
        <v>240</v>
      </c>
      <c r="D11" s="126" t="s">
        <v>81</v>
      </c>
      <c r="E11" s="46">
        <v>1</v>
      </c>
      <c r="F11" s="127" t="s">
        <v>65</v>
      </c>
      <c r="G11" s="42"/>
    </row>
    <row r="12" spans="1:8" ht="25.5">
      <c r="A12" s="6">
        <v>5</v>
      </c>
      <c r="B12" s="56" t="s">
        <v>242</v>
      </c>
      <c r="C12" s="48" t="s">
        <v>236</v>
      </c>
      <c r="D12" s="126" t="s">
        <v>81</v>
      </c>
      <c r="E12" s="46">
        <v>2</v>
      </c>
      <c r="F12" s="127" t="s">
        <v>65</v>
      </c>
      <c r="G12" s="27"/>
    </row>
    <row r="13" spans="1:8" ht="25.5">
      <c r="A13" s="6">
        <v>6</v>
      </c>
      <c r="B13" s="56" t="s">
        <v>243</v>
      </c>
      <c r="C13" s="48" t="s">
        <v>238</v>
      </c>
      <c r="D13" s="126" t="s">
        <v>81</v>
      </c>
      <c r="E13" s="46">
        <v>1</v>
      </c>
      <c r="F13" s="127" t="s">
        <v>65</v>
      </c>
      <c r="G13" s="42"/>
    </row>
    <row r="14" spans="1:8" ht="38.25">
      <c r="A14" s="6">
        <v>7</v>
      </c>
      <c r="B14" s="56" t="s">
        <v>244</v>
      </c>
      <c r="C14" s="48" t="s">
        <v>245</v>
      </c>
      <c r="D14" s="68" t="s">
        <v>81</v>
      </c>
      <c r="E14" s="46">
        <v>1</v>
      </c>
      <c r="F14" s="127" t="s">
        <v>65</v>
      </c>
      <c r="G14" s="123"/>
    </row>
    <row r="15" spans="1:8" ht="25.5">
      <c r="A15" s="6">
        <v>8</v>
      </c>
      <c r="B15" s="56" t="s">
        <v>246</v>
      </c>
      <c r="C15" s="48" t="s">
        <v>247</v>
      </c>
      <c r="D15" s="68" t="s">
        <v>81</v>
      </c>
      <c r="E15" s="46">
        <v>1</v>
      </c>
      <c r="F15" s="127" t="s">
        <v>65</v>
      </c>
      <c r="G15" s="123"/>
    </row>
    <row r="16" spans="1:8" ht="25.5">
      <c r="A16" s="6">
        <v>9</v>
      </c>
      <c r="B16" s="56" t="s">
        <v>248</v>
      </c>
      <c r="C16" s="48" t="s">
        <v>249</v>
      </c>
      <c r="D16" s="68" t="s">
        <v>81</v>
      </c>
      <c r="E16" s="46">
        <v>1</v>
      </c>
      <c r="F16" s="127" t="s">
        <v>65</v>
      </c>
      <c r="G16" s="123"/>
    </row>
    <row r="17" spans="1:7" ht="38.25">
      <c r="A17" s="6">
        <v>10</v>
      </c>
      <c r="B17" s="56" t="s">
        <v>250</v>
      </c>
      <c r="C17" s="48" t="s">
        <v>251</v>
      </c>
      <c r="D17" s="68" t="s">
        <v>81</v>
      </c>
      <c r="E17" s="46">
        <v>1</v>
      </c>
      <c r="F17" s="127" t="s">
        <v>65</v>
      </c>
      <c r="G17" s="123"/>
    </row>
    <row r="18" spans="1:7" ht="25.5">
      <c r="A18" s="6">
        <v>11</v>
      </c>
      <c r="B18" s="56" t="s">
        <v>252</v>
      </c>
      <c r="C18" s="48" t="s">
        <v>253</v>
      </c>
      <c r="D18" s="68" t="s">
        <v>81</v>
      </c>
      <c r="E18" s="46">
        <v>1</v>
      </c>
      <c r="F18" s="127" t="s">
        <v>65</v>
      </c>
      <c r="G18" s="123"/>
    </row>
    <row r="19" spans="1:7" ht="38.25">
      <c r="A19" s="6">
        <v>12</v>
      </c>
      <c r="B19" s="56" t="s">
        <v>254</v>
      </c>
      <c r="C19" s="48" t="s">
        <v>255</v>
      </c>
      <c r="D19" s="68" t="s">
        <v>81</v>
      </c>
      <c r="E19" s="46">
        <v>1</v>
      </c>
      <c r="F19" s="127" t="s">
        <v>65</v>
      </c>
      <c r="G19" s="123"/>
    </row>
    <row r="20" spans="1:7" ht="25.5">
      <c r="A20" s="6">
        <v>13</v>
      </c>
      <c r="B20" s="56" t="s">
        <v>256</v>
      </c>
      <c r="C20" s="48" t="s">
        <v>257</v>
      </c>
      <c r="D20" s="68" t="s">
        <v>81</v>
      </c>
      <c r="E20" s="46">
        <v>1</v>
      </c>
      <c r="F20" s="127" t="s">
        <v>65</v>
      </c>
      <c r="G20" s="123"/>
    </row>
    <row r="21" spans="1:7" ht="38.25">
      <c r="A21" s="6">
        <v>14</v>
      </c>
      <c r="B21" s="56" t="s">
        <v>258</v>
      </c>
      <c r="C21" s="48" t="s">
        <v>259</v>
      </c>
      <c r="D21" s="68" t="s">
        <v>81</v>
      </c>
      <c r="E21" s="46">
        <v>1</v>
      </c>
      <c r="F21" s="127" t="s">
        <v>65</v>
      </c>
      <c r="G21" s="123"/>
    </row>
    <row r="22" spans="1:7" ht="25.5">
      <c r="A22" s="6">
        <v>15</v>
      </c>
      <c r="B22" s="56" t="s">
        <v>260</v>
      </c>
      <c r="C22" s="48" t="s">
        <v>261</v>
      </c>
      <c r="D22" s="68" t="s">
        <v>81</v>
      </c>
      <c r="E22" s="46">
        <v>1</v>
      </c>
      <c r="F22" s="127" t="s">
        <v>65</v>
      </c>
      <c r="G22" s="123"/>
    </row>
    <row r="23" spans="1:7" ht="25.5">
      <c r="A23" s="6">
        <v>16</v>
      </c>
      <c r="B23" s="56" t="s">
        <v>262</v>
      </c>
      <c r="C23" s="48" t="s">
        <v>263</v>
      </c>
      <c r="D23" s="68" t="s">
        <v>81</v>
      </c>
      <c r="E23" s="46">
        <v>1</v>
      </c>
      <c r="F23" s="127" t="s">
        <v>65</v>
      </c>
      <c r="G23" s="123"/>
    </row>
    <row r="24" spans="1:7" ht="25.5">
      <c r="A24" s="6">
        <v>17</v>
      </c>
      <c r="B24" s="56" t="s">
        <v>264</v>
      </c>
      <c r="C24" s="48" t="s">
        <v>265</v>
      </c>
      <c r="D24" s="68" t="s">
        <v>81</v>
      </c>
      <c r="E24" s="46">
        <v>1</v>
      </c>
      <c r="F24" s="127" t="s">
        <v>65</v>
      </c>
      <c r="G24" s="123"/>
    </row>
    <row r="25" spans="1:7" ht="25.5">
      <c r="A25" s="6">
        <v>18</v>
      </c>
      <c r="B25" s="56" t="s">
        <v>266</v>
      </c>
      <c r="C25" s="48" t="s">
        <v>267</v>
      </c>
      <c r="D25" s="68" t="s">
        <v>81</v>
      </c>
      <c r="E25" s="46">
        <v>1</v>
      </c>
      <c r="F25" s="127" t="s">
        <v>65</v>
      </c>
      <c r="G25" s="123"/>
    </row>
    <row r="26" spans="1:7">
      <c r="A26" s="6">
        <v>19</v>
      </c>
      <c r="B26" s="56" t="s">
        <v>268</v>
      </c>
      <c r="C26" s="48" t="s">
        <v>269</v>
      </c>
      <c r="D26" s="68" t="s">
        <v>81</v>
      </c>
      <c r="E26" s="46">
        <v>1</v>
      </c>
      <c r="F26" s="127" t="s">
        <v>65</v>
      </c>
      <c r="G26" s="123"/>
    </row>
    <row r="27" spans="1:7" ht="25.5">
      <c r="A27" s="6">
        <v>20</v>
      </c>
      <c r="B27" s="56" t="s">
        <v>270</v>
      </c>
      <c r="C27" s="48" t="s">
        <v>271</v>
      </c>
      <c r="D27" s="68" t="s">
        <v>81</v>
      </c>
      <c r="E27" s="46">
        <v>1</v>
      </c>
      <c r="F27" s="127" t="s">
        <v>65</v>
      </c>
      <c r="G27" s="123"/>
    </row>
    <row r="28" spans="1:7" ht="25.5">
      <c r="A28" s="6">
        <v>21</v>
      </c>
      <c r="B28" s="56" t="s">
        <v>272</v>
      </c>
      <c r="C28" s="48" t="s">
        <v>273</v>
      </c>
      <c r="D28" s="68" t="s">
        <v>81</v>
      </c>
      <c r="E28" s="46">
        <v>1</v>
      </c>
      <c r="F28" s="127" t="s">
        <v>65</v>
      </c>
      <c r="G28" s="123"/>
    </row>
    <row r="29" spans="1:7" ht="25.5">
      <c r="A29" s="6">
        <v>22</v>
      </c>
      <c r="B29" s="56" t="s">
        <v>274</v>
      </c>
      <c r="C29" s="48" t="s">
        <v>275</v>
      </c>
      <c r="D29" s="68" t="s">
        <v>81</v>
      </c>
      <c r="E29" s="46">
        <v>1</v>
      </c>
      <c r="F29" s="127" t="s">
        <v>65</v>
      </c>
      <c r="G29" s="123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Тёма Лымарев</cp:lastModifiedBy>
  <dcterms:created xsi:type="dcterms:W3CDTF">2023-01-11T12:24:27Z</dcterms:created>
  <dcterms:modified xsi:type="dcterms:W3CDTF">2025-02-28T02:12:59Z</dcterms:modified>
</cp:coreProperties>
</file>